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rtinandersson/Desktop/Till SND/Dalarna/"/>
    </mc:Choice>
  </mc:AlternateContent>
  <xr:revisionPtr revIDLastSave="0" documentId="13_ncr:1_{0EDB831C-6E66-6342-9FB5-BC363CDC2CA3}" xr6:coauthVersionLast="47" xr6:coauthVersionMax="47" xr10:uidLastSave="{00000000-0000-0000-0000-000000000000}"/>
  <bookViews>
    <workbookView xWindow="0" yWindow="760" windowWidth="30240" windowHeight="18680" activeTab="1" xr2:uid="{DA64D289-97F4-F349-A424-CC9E23A5FD26}"/>
  </bookViews>
  <sheets>
    <sheet name="SUMMA" sheetId="2" r:id="rId1"/>
    <sheet name="Landsbygden" sheetId="1" r:id="rId2"/>
    <sheet name="Hedemora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" i="2" l="1"/>
  <c r="M3" i="2"/>
  <c r="M5" i="2"/>
  <c r="M6" i="2"/>
  <c r="M2" i="2"/>
</calcChain>
</file>

<file path=xl/sharedStrings.xml><?xml version="1.0" encoding="utf-8"?>
<sst xmlns="http://schemas.openxmlformats.org/spreadsheetml/2006/main" count="137" uniqueCount="109">
  <si>
    <t>Floda</t>
  </si>
  <si>
    <t>Västerdalarna</t>
  </si>
  <si>
    <t>Bönder</t>
  </si>
  <si>
    <t>Huskvinna</t>
  </si>
  <si>
    <t>Nås</t>
  </si>
  <si>
    <t>Präst</t>
  </si>
  <si>
    <t>Järna</t>
  </si>
  <si>
    <t>Barnaarv</t>
  </si>
  <si>
    <t>Äppelbo</t>
  </si>
  <si>
    <t>Malung</t>
  </si>
  <si>
    <t>Kaplan</t>
  </si>
  <si>
    <t>Lima</t>
  </si>
  <si>
    <t>Orsa</t>
  </si>
  <si>
    <t>varav</t>
  </si>
  <si>
    <t>smed</t>
  </si>
  <si>
    <t>skomakare</t>
  </si>
  <si>
    <t>Mora</t>
  </si>
  <si>
    <t>skräddare</t>
  </si>
  <si>
    <t>svarvare</t>
  </si>
  <si>
    <t>skinnare</t>
  </si>
  <si>
    <t>Älvdalen</t>
  </si>
  <si>
    <t>laggare</t>
  </si>
  <si>
    <t>Rättvik</t>
  </si>
  <si>
    <t>Prästänka</t>
  </si>
  <si>
    <t>verkmästare</t>
  </si>
  <si>
    <t>kopparslagare</t>
  </si>
  <si>
    <t>Leksand</t>
  </si>
  <si>
    <t>länsman</t>
  </si>
  <si>
    <t>målare</t>
  </si>
  <si>
    <t>färjekarl</t>
  </si>
  <si>
    <t>Österdalarna</t>
  </si>
  <si>
    <t>klockare</t>
  </si>
  <si>
    <t>Gagnef</t>
  </si>
  <si>
    <t>Ål</t>
  </si>
  <si>
    <t>Präster</t>
  </si>
  <si>
    <t>Huskvinnor</t>
  </si>
  <si>
    <t>Barnarv</t>
  </si>
  <si>
    <t>Västerbergslagen</t>
  </si>
  <si>
    <t>Gränge</t>
  </si>
  <si>
    <t>hammarsmed</t>
  </si>
  <si>
    <t>Husman</t>
  </si>
  <si>
    <t>Öde</t>
  </si>
  <si>
    <t>Norrbärke</t>
  </si>
  <si>
    <t>Fogde</t>
  </si>
  <si>
    <t>Skrivare</t>
  </si>
  <si>
    <t>sadelmakare</t>
  </si>
  <si>
    <t>Söderbärke</t>
  </si>
  <si>
    <t>Norberg</t>
  </si>
  <si>
    <t>fördelskarl</t>
  </si>
  <si>
    <t>Våla</t>
  </si>
  <si>
    <t>Hantverkare</t>
  </si>
  <si>
    <t>knekt</t>
  </si>
  <si>
    <t>Kopparbergslagen</t>
  </si>
  <si>
    <t>Torsång</t>
  </si>
  <si>
    <t>Fördelsdräng</t>
  </si>
  <si>
    <t>drivare</t>
  </si>
  <si>
    <t>dagkarl</t>
  </si>
  <si>
    <t>Tuna (Aspeboda)</t>
  </si>
  <si>
    <t>Kopparberg</t>
  </si>
  <si>
    <t>skrivare</t>
  </si>
  <si>
    <t>överskärare</t>
  </si>
  <si>
    <t>Köpmän</t>
  </si>
  <si>
    <t>Svärdsjö</t>
  </si>
  <si>
    <t>ryttare</t>
  </si>
  <si>
    <t>Vika</t>
  </si>
  <si>
    <t>Österbergslagen</t>
  </si>
  <si>
    <t>Skedevi</t>
  </si>
  <si>
    <t>murmästare</t>
  </si>
  <si>
    <t>korgare</t>
  </si>
  <si>
    <t>småsven</t>
  </si>
  <si>
    <t>Hedemora</t>
  </si>
  <si>
    <t>bältare</t>
  </si>
  <si>
    <t>stålsmed</t>
  </si>
  <si>
    <t>Hedemora by</t>
  </si>
  <si>
    <t>Mantal</t>
  </si>
  <si>
    <t>byfogde</t>
  </si>
  <si>
    <t>Tuna (Dalsby)</t>
  </si>
  <si>
    <t>Tuna (Ovan bron)</t>
  </si>
  <si>
    <t>fiskare</t>
  </si>
  <si>
    <t>guldsmed</t>
  </si>
  <si>
    <t>timmerman</t>
  </si>
  <si>
    <t>hjulmakare</t>
  </si>
  <si>
    <t>Tuna (Utom bron)</t>
  </si>
  <si>
    <t>lekare</t>
  </si>
  <si>
    <t>svavelbrännare</t>
  </si>
  <si>
    <t>bryggare</t>
  </si>
  <si>
    <t>vaktmästare</t>
  </si>
  <si>
    <t>vindbyggare</t>
  </si>
  <si>
    <t>smältare</t>
  </si>
  <si>
    <t>vindvaktare</t>
  </si>
  <si>
    <t>Folkärna</t>
  </si>
  <si>
    <t>djurkarl</t>
  </si>
  <si>
    <t>Grytnäs</t>
  </si>
  <si>
    <t>By</t>
  </si>
  <si>
    <t>Garpenberg</t>
  </si>
  <si>
    <t>kopparsmältare</t>
  </si>
  <si>
    <t>Hedemora (Vika fjärding)</t>
  </si>
  <si>
    <t>linslagare</t>
  </si>
  <si>
    <t>Husby</t>
  </si>
  <si>
    <t>masmästare</t>
  </si>
  <si>
    <t>Tjänstedräng</t>
  </si>
  <si>
    <t>Husmän</t>
  </si>
  <si>
    <t>Drängar</t>
  </si>
  <si>
    <t>F: taxerade</t>
  </si>
  <si>
    <t>F: besuttna</t>
  </si>
  <si>
    <t>F: husfolk</t>
  </si>
  <si>
    <t>EGO/FORSSELL</t>
  </si>
  <si>
    <t>Övre Bergslagen</t>
  </si>
  <si>
    <t>Nedre Bergslagen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</si>
</sst>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textRotation="90"/>
    </xf>
    <xf numFmtId="0" fontId="0" fillId="2" borderId="0" xfId="0" applyFill="1"/>
    <xf numFmtId="0" fontId="0" fillId="0" borderId="0" xfId="0" applyAlignment="1">
      <alignment textRotation="90" wrapText="1"/>
    </xf>
    <xf numFmtId="0" fontId="0" fillId="3" borderId="0" xfId="0" applyFill="1"/>
    <xf numFmtId="0" fontId="0" fillId="3" borderId="0" xfId="0" applyFill="1" applyAlignment="1">
      <alignment textRotation="90"/>
    </xf>
    <xf numFmtId="9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ECF24-EB67-1C40-8AF6-469F650156BC}">
  <dimension ref="A1:M6"/>
  <sheetViews>
    <sheetView workbookViewId="0"/>
  </sheetViews>
  <sheetFormatPr baseColWidth="10" defaultRowHeight="16" x14ac:dyDescent="0.2"/>
  <cols>
    <col min="1" max="1" width="15.83203125" bestFit="1" customWidth="1"/>
  </cols>
  <sheetData>
    <row r="1" spans="1:13" x14ac:dyDescent="0.2">
      <c r="B1" t="s">
        <v>34</v>
      </c>
      <c r="C1" t="s">
        <v>2</v>
      </c>
      <c r="D1" t="s">
        <v>50</v>
      </c>
      <c r="E1" t="s">
        <v>101</v>
      </c>
      <c r="F1" t="s">
        <v>35</v>
      </c>
      <c r="G1" t="s">
        <v>102</v>
      </c>
      <c r="H1" t="s">
        <v>36</v>
      </c>
      <c r="I1" t="s">
        <v>41</v>
      </c>
      <c r="J1" t="s">
        <v>103</v>
      </c>
      <c r="K1" t="s">
        <v>104</v>
      </c>
      <c r="L1" t="s">
        <v>105</v>
      </c>
      <c r="M1" t="s">
        <v>106</v>
      </c>
    </row>
    <row r="2" spans="1:13" x14ac:dyDescent="0.2">
      <c r="A2" t="s">
        <v>30</v>
      </c>
      <c r="B2">
        <v>11</v>
      </c>
      <c r="C2">
        <v>2081</v>
      </c>
      <c r="H2">
        <v>3</v>
      </c>
      <c r="J2">
        <v>2088</v>
      </c>
      <c r="M2" s="6">
        <f>(C2+D2+E2+F2+G2)/J2</f>
        <v>0.99664750957854409</v>
      </c>
    </row>
    <row r="3" spans="1:13" x14ac:dyDescent="0.2">
      <c r="A3" t="s">
        <v>1</v>
      </c>
      <c r="B3">
        <v>3</v>
      </c>
      <c r="C3">
        <v>404</v>
      </c>
      <c r="F3">
        <v>22</v>
      </c>
      <c r="H3">
        <v>3</v>
      </c>
      <c r="J3">
        <v>433</v>
      </c>
      <c r="M3" s="6">
        <f t="shared" ref="M3:M6" si="0">(C3+D3+E3+F3+G3)/J3</f>
        <v>0.9838337182448037</v>
      </c>
    </row>
    <row r="4" spans="1:13" x14ac:dyDescent="0.2">
      <c r="A4" t="s">
        <v>37</v>
      </c>
      <c r="B4">
        <v>5</v>
      </c>
      <c r="C4">
        <v>296</v>
      </c>
      <c r="E4">
        <v>10</v>
      </c>
      <c r="F4">
        <v>7</v>
      </c>
      <c r="H4">
        <v>27</v>
      </c>
      <c r="I4">
        <v>42</v>
      </c>
      <c r="K4">
        <v>300</v>
      </c>
      <c r="L4">
        <v>19</v>
      </c>
      <c r="M4" s="6">
        <f>C4/K4</f>
        <v>0.98666666666666669</v>
      </c>
    </row>
    <row r="5" spans="1:13" x14ac:dyDescent="0.2">
      <c r="A5" t="s">
        <v>65</v>
      </c>
      <c r="B5">
        <v>8</v>
      </c>
      <c r="C5">
        <v>1423</v>
      </c>
      <c r="E5">
        <v>4</v>
      </c>
      <c r="F5">
        <v>1</v>
      </c>
      <c r="G5">
        <v>1</v>
      </c>
      <c r="H5">
        <v>13</v>
      </c>
      <c r="J5">
        <v>1447</v>
      </c>
      <c r="M5" s="6">
        <f t="shared" si="0"/>
        <v>0.98756046993780233</v>
      </c>
    </row>
    <row r="6" spans="1:13" x14ac:dyDescent="0.2">
      <c r="A6" t="s">
        <v>52</v>
      </c>
      <c r="B6">
        <v>5</v>
      </c>
      <c r="C6">
        <v>565</v>
      </c>
      <c r="D6">
        <v>5</v>
      </c>
      <c r="E6">
        <v>5</v>
      </c>
      <c r="F6">
        <v>8</v>
      </c>
      <c r="G6">
        <v>2</v>
      </c>
      <c r="H6">
        <v>4</v>
      </c>
      <c r="J6">
        <v>588</v>
      </c>
      <c r="M6" s="6">
        <f t="shared" si="0"/>
        <v>0.99489795918367352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42CCC-250D-3F4A-99DB-3EBE49211987}">
  <dimension ref="A1:BI36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/>
    </sheetView>
  </sheetViews>
  <sheetFormatPr baseColWidth="10" defaultRowHeight="16" x14ac:dyDescent="0.2"/>
  <cols>
    <col min="1" max="1" width="14.1640625" customWidth="1"/>
    <col min="2" max="2" width="19" bestFit="1" customWidth="1"/>
    <col min="3" max="3" width="5.33203125" bestFit="1" customWidth="1"/>
    <col min="4" max="4" width="5.33203125" customWidth="1"/>
    <col min="5" max="5" width="6.6640625" bestFit="1" customWidth="1"/>
    <col min="7" max="8" width="3.6640625" bestFit="1" customWidth="1"/>
    <col min="9" max="9" width="3.6640625" customWidth="1"/>
    <col min="10" max="10" width="3.6640625" bestFit="1" customWidth="1"/>
    <col min="11" max="11" width="3.6640625" customWidth="1"/>
    <col min="12" max="12" width="3.6640625" bestFit="1" customWidth="1"/>
    <col min="13" max="15" width="3.6640625" customWidth="1"/>
    <col min="16" max="16" width="3.6640625" bestFit="1" customWidth="1"/>
    <col min="17" max="17" width="3.6640625" customWidth="1"/>
    <col min="18" max="18" width="3.6640625" bestFit="1" customWidth="1"/>
    <col min="19" max="20" width="3.6640625" customWidth="1"/>
    <col min="21" max="21" width="3.6640625" bestFit="1" customWidth="1"/>
    <col min="22" max="23" width="3.6640625" customWidth="1"/>
    <col min="24" max="24" width="3.6640625" bestFit="1" customWidth="1"/>
    <col min="25" max="29" width="3.6640625" customWidth="1"/>
    <col min="30" max="31" width="3.6640625" bestFit="1" customWidth="1"/>
    <col min="32" max="33" width="3.6640625" customWidth="1"/>
    <col min="34" max="34" width="3.6640625" bestFit="1" customWidth="1"/>
    <col min="35" max="45" width="3.6640625" customWidth="1"/>
    <col min="46" max="49" width="3.6640625" style="4" customWidth="1"/>
    <col min="50" max="50" width="7.83203125" bestFit="1" customWidth="1"/>
    <col min="51" max="52" width="3.6640625" bestFit="1" customWidth="1"/>
    <col min="53" max="53" width="3.6640625" customWidth="1"/>
    <col min="57" max="57" width="6.1640625" bestFit="1" customWidth="1"/>
    <col min="58" max="58" width="7.6640625" bestFit="1" customWidth="1"/>
    <col min="59" max="59" width="7.6640625" customWidth="1"/>
    <col min="60" max="60" width="10.83203125" style="2"/>
    <col min="61" max="61" width="4.5" style="2" bestFit="1" customWidth="1"/>
  </cols>
  <sheetData>
    <row r="1" spans="1:61" x14ac:dyDescent="0.2">
      <c r="C1" t="s">
        <v>5</v>
      </c>
      <c r="D1" t="s">
        <v>23</v>
      </c>
      <c r="E1" t="s">
        <v>10</v>
      </c>
      <c r="F1" t="s">
        <v>2</v>
      </c>
      <c r="AT1" s="4" t="s">
        <v>50</v>
      </c>
      <c r="AX1" t="s">
        <v>40</v>
      </c>
      <c r="BB1" t="s">
        <v>3</v>
      </c>
      <c r="BC1" t="s">
        <v>54</v>
      </c>
      <c r="BD1" t="s">
        <v>100</v>
      </c>
      <c r="BE1" t="s">
        <v>43</v>
      </c>
      <c r="BF1" t="s">
        <v>44</v>
      </c>
      <c r="BG1" t="s">
        <v>61</v>
      </c>
      <c r="BH1" s="2" t="s">
        <v>7</v>
      </c>
      <c r="BI1" s="2" t="s">
        <v>41</v>
      </c>
    </row>
    <row r="2" spans="1:61" ht="84" x14ac:dyDescent="0.2">
      <c r="F2" t="s">
        <v>13</v>
      </c>
      <c r="G2" s="3" t="s">
        <v>85</v>
      </c>
      <c r="H2" s="3" t="s">
        <v>71</v>
      </c>
      <c r="I2" s="3" t="s">
        <v>91</v>
      </c>
      <c r="J2" s="1" t="s">
        <v>55</v>
      </c>
      <c r="K2" s="1" t="s">
        <v>78</v>
      </c>
      <c r="L2" s="1" t="s">
        <v>29</v>
      </c>
      <c r="M2" s="1" t="s">
        <v>79</v>
      </c>
      <c r="N2" s="1" t="s">
        <v>39</v>
      </c>
      <c r="O2" s="1" t="s">
        <v>81</v>
      </c>
      <c r="P2" s="1" t="s">
        <v>31</v>
      </c>
      <c r="Q2" s="1" t="s">
        <v>51</v>
      </c>
      <c r="R2" s="1" t="s">
        <v>25</v>
      </c>
      <c r="S2" s="1" t="s">
        <v>95</v>
      </c>
      <c r="T2" s="1" t="s">
        <v>68</v>
      </c>
      <c r="U2" s="1" t="s">
        <v>21</v>
      </c>
      <c r="V2" s="1" t="s">
        <v>83</v>
      </c>
      <c r="W2" s="1" t="s">
        <v>97</v>
      </c>
      <c r="X2" s="1" t="s">
        <v>27</v>
      </c>
      <c r="Y2" s="1" t="s">
        <v>99</v>
      </c>
      <c r="Z2" t="s">
        <v>67</v>
      </c>
      <c r="AA2" s="1" t="s">
        <v>28</v>
      </c>
      <c r="AB2" s="1" t="s">
        <v>63</v>
      </c>
      <c r="AC2" s="1" t="s">
        <v>45</v>
      </c>
      <c r="AD2" s="1" t="s">
        <v>19</v>
      </c>
      <c r="AE2" s="1" t="s">
        <v>15</v>
      </c>
      <c r="AF2" s="1" t="s">
        <v>59</v>
      </c>
      <c r="AG2" s="1" t="s">
        <v>17</v>
      </c>
      <c r="AH2" s="1" t="s">
        <v>14</v>
      </c>
      <c r="AI2" s="1" t="s">
        <v>69</v>
      </c>
      <c r="AJ2" s="1" t="s">
        <v>88</v>
      </c>
      <c r="AK2" s="1" t="s">
        <v>72</v>
      </c>
      <c r="AL2" s="1" t="s">
        <v>18</v>
      </c>
      <c r="AM2" s="1" t="s">
        <v>84</v>
      </c>
      <c r="AN2" s="1" t="s">
        <v>80</v>
      </c>
      <c r="AO2" s="1" t="s">
        <v>86</v>
      </c>
      <c r="AP2" s="1" t="s">
        <v>24</v>
      </c>
      <c r="AQ2" s="1" t="s">
        <v>87</v>
      </c>
      <c r="AR2" s="1" t="s">
        <v>89</v>
      </c>
      <c r="AS2" s="1" t="s">
        <v>60</v>
      </c>
      <c r="AT2" s="5" t="s">
        <v>13</v>
      </c>
      <c r="AU2" s="5" t="s">
        <v>45</v>
      </c>
      <c r="AV2" s="5" t="s">
        <v>19</v>
      </c>
      <c r="AW2" s="5" t="s">
        <v>15</v>
      </c>
      <c r="AX2" s="1" t="s">
        <v>13</v>
      </c>
      <c r="AY2" s="1" t="s">
        <v>56</v>
      </c>
      <c r="AZ2" s="1" t="s">
        <v>48</v>
      </c>
      <c r="BA2" s="1" t="s">
        <v>51</v>
      </c>
    </row>
    <row r="3" spans="1:61" x14ac:dyDescent="0.2">
      <c r="A3" t="s">
        <v>1</v>
      </c>
      <c r="B3" t="s">
        <v>0</v>
      </c>
      <c r="F3">
        <v>39</v>
      </c>
      <c r="BB3">
        <v>3</v>
      </c>
    </row>
    <row r="4" spans="1:61" x14ac:dyDescent="0.2">
      <c r="B4" t="s">
        <v>4</v>
      </c>
      <c r="C4">
        <v>1</v>
      </c>
      <c r="F4">
        <v>37</v>
      </c>
    </row>
    <row r="5" spans="1:61" x14ac:dyDescent="0.2">
      <c r="B5" t="s">
        <v>6</v>
      </c>
      <c r="F5">
        <v>56</v>
      </c>
      <c r="BB5">
        <v>1</v>
      </c>
      <c r="BH5" s="2">
        <v>1</v>
      </c>
    </row>
    <row r="6" spans="1:61" x14ac:dyDescent="0.2">
      <c r="B6" t="s">
        <v>8</v>
      </c>
      <c r="F6">
        <v>24</v>
      </c>
    </row>
    <row r="7" spans="1:61" x14ac:dyDescent="0.2">
      <c r="B7" t="s">
        <v>9</v>
      </c>
      <c r="C7">
        <v>1</v>
      </c>
      <c r="E7">
        <v>1</v>
      </c>
      <c r="F7">
        <v>132</v>
      </c>
      <c r="BB7">
        <v>7</v>
      </c>
      <c r="BH7" s="2">
        <v>2</v>
      </c>
    </row>
    <row r="8" spans="1:61" x14ac:dyDescent="0.2">
      <c r="B8" t="s">
        <v>11</v>
      </c>
      <c r="F8">
        <v>116</v>
      </c>
      <c r="BB8">
        <v>11</v>
      </c>
    </row>
    <row r="9" spans="1:61" x14ac:dyDescent="0.2">
      <c r="A9" t="s">
        <v>30</v>
      </c>
      <c r="B9" t="s">
        <v>12</v>
      </c>
      <c r="C9">
        <v>1</v>
      </c>
      <c r="E9">
        <v>1</v>
      </c>
      <c r="F9">
        <v>355</v>
      </c>
      <c r="AE9">
        <v>1</v>
      </c>
      <c r="AH9">
        <v>1</v>
      </c>
      <c r="BH9" s="2">
        <v>1</v>
      </c>
    </row>
    <row r="10" spans="1:61" x14ac:dyDescent="0.2">
      <c r="B10" t="s">
        <v>16</v>
      </c>
      <c r="C10">
        <v>1</v>
      </c>
      <c r="E10">
        <v>1</v>
      </c>
      <c r="F10">
        <v>561</v>
      </c>
      <c r="AD10">
        <v>1</v>
      </c>
      <c r="AE10">
        <v>2</v>
      </c>
      <c r="AG10">
        <v>4</v>
      </c>
      <c r="AL10">
        <v>1</v>
      </c>
    </row>
    <row r="11" spans="1:61" x14ac:dyDescent="0.2">
      <c r="B11" t="s">
        <v>20</v>
      </c>
      <c r="F11">
        <v>170</v>
      </c>
      <c r="U11">
        <v>1</v>
      </c>
      <c r="AD11">
        <v>1</v>
      </c>
    </row>
    <row r="12" spans="1:61" x14ac:dyDescent="0.2">
      <c r="B12" t="s">
        <v>22</v>
      </c>
      <c r="C12">
        <v>1</v>
      </c>
      <c r="D12">
        <v>1</v>
      </c>
      <c r="E12">
        <v>1</v>
      </c>
      <c r="F12">
        <v>291</v>
      </c>
      <c r="R12">
        <v>1</v>
      </c>
      <c r="U12">
        <v>1</v>
      </c>
      <c r="AE12">
        <v>2</v>
      </c>
      <c r="AG12">
        <v>6</v>
      </c>
      <c r="AP12">
        <v>3</v>
      </c>
      <c r="BH12" s="2">
        <v>2</v>
      </c>
    </row>
    <row r="13" spans="1:61" x14ac:dyDescent="0.2">
      <c r="B13" t="s">
        <v>26</v>
      </c>
      <c r="C13">
        <v>1</v>
      </c>
      <c r="E13">
        <v>1</v>
      </c>
      <c r="F13">
        <v>470</v>
      </c>
      <c r="L13">
        <v>1</v>
      </c>
      <c r="P13">
        <v>1</v>
      </c>
      <c r="X13">
        <v>1</v>
      </c>
      <c r="AA13">
        <v>1</v>
      </c>
      <c r="AD13">
        <v>1</v>
      </c>
      <c r="AE13">
        <v>7</v>
      </c>
      <c r="AG13">
        <v>4</v>
      </c>
      <c r="AP13">
        <v>2</v>
      </c>
    </row>
    <row r="14" spans="1:61" x14ac:dyDescent="0.2">
      <c r="B14" t="s">
        <v>32</v>
      </c>
      <c r="C14">
        <v>1</v>
      </c>
      <c r="E14">
        <v>1</v>
      </c>
      <c r="F14">
        <v>160</v>
      </c>
      <c r="P14">
        <v>1</v>
      </c>
      <c r="AE14">
        <v>1</v>
      </c>
      <c r="AG14">
        <v>1</v>
      </c>
    </row>
    <row r="15" spans="1:61" x14ac:dyDescent="0.2">
      <c r="B15" t="s">
        <v>33</v>
      </c>
      <c r="F15">
        <v>74</v>
      </c>
    </row>
    <row r="16" spans="1:61" x14ac:dyDescent="0.2">
      <c r="A16" t="s">
        <v>37</v>
      </c>
      <c r="B16" t="s">
        <v>38</v>
      </c>
      <c r="C16">
        <v>1</v>
      </c>
      <c r="F16">
        <v>47</v>
      </c>
      <c r="N16">
        <v>2</v>
      </c>
      <c r="AG16">
        <v>1</v>
      </c>
      <c r="AX16">
        <v>1</v>
      </c>
      <c r="BB16">
        <v>1</v>
      </c>
      <c r="BH16" s="2">
        <v>6</v>
      </c>
      <c r="BI16" s="2">
        <v>8</v>
      </c>
    </row>
    <row r="17" spans="1:61" x14ac:dyDescent="0.2">
      <c r="B17" t="s">
        <v>42</v>
      </c>
      <c r="F17">
        <v>60</v>
      </c>
      <c r="P17">
        <v>1</v>
      </c>
      <c r="AC17">
        <v>1</v>
      </c>
      <c r="BE17">
        <v>1</v>
      </c>
      <c r="BF17">
        <v>1</v>
      </c>
      <c r="BH17" s="2">
        <v>9</v>
      </c>
      <c r="BI17" s="2">
        <v>5</v>
      </c>
    </row>
    <row r="18" spans="1:61" x14ac:dyDescent="0.2">
      <c r="B18" t="s">
        <v>46</v>
      </c>
      <c r="C18">
        <v>1</v>
      </c>
      <c r="E18">
        <v>1</v>
      </c>
      <c r="F18">
        <v>42</v>
      </c>
      <c r="P18">
        <v>1</v>
      </c>
      <c r="AX18">
        <v>4</v>
      </c>
      <c r="BB18">
        <v>1</v>
      </c>
      <c r="BH18" s="2">
        <v>7</v>
      </c>
      <c r="BI18" s="2">
        <v>9</v>
      </c>
    </row>
    <row r="19" spans="1:61" x14ac:dyDescent="0.2">
      <c r="B19" t="s">
        <v>47</v>
      </c>
      <c r="C19">
        <v>1</v>
      </c>
      <c r="F19">
        <v>128</v>
      </c>
      <c r="AE19">
        <v>1</v>
      </c>
      <c r="AX19">
        <v>5</v>
      </c>
      <c r="AZ19">
        <v>1</v>
      </c>
      <c r="BB19">
        <v>5</v>
      </c>
      <c r="BE19">
        <v>1</v>
      </c>
      <c r="BH19" s="2">
        <v>5</v>
      </c>
      <c r="BI19" s="2">
        <v>19</v>
      </c>
    </row>
    <row r="20" spans="1:61" x14ac:dyDescent="0.2">
      <c r="B20" t="s">
        <v>49</v>
      </c>
      <c r="C20">
        <v>1</v>
      </c>
      <c r="F20">
        <v>16</v>
      </c>
      <c r="BI20" s="2">
        <v>1</v>
      </c>
    </row>
    <row r="21" spans="1:61" x14ac:dyDescent="0.2">
      <c r="A21" t="s">
        <v>52</v>
      </c>
      <c r="B21" t="s">
        <v>53</v>
      </c>
      <c r="C21">
        <v>1</v>
      </c>
      <c r="E21">
        <v>2</v>
      </c>
      <c r="F21">
        <v>67</v>
      </c>
      <c r="J21">
        <v>1</v>
      </c>
      <c r="AG21">
        <v>2</v>
      </c>
      <c r="AX21">
        <v>2</v>
      </c>
      <c r="AY21">
        <v>1</v>
      </c>
      <c r="BB21">
        <v>2</v>
      </c>
      <c r="BC21">
        <v>2</v>
      </c>
    </row>
    <row r="22" spans="1:61" x14ac:dyDescent="0.2">
      <c r="A22" t="s">
        <v>65</v>
      </c>
      <c r="B22" t="s">
        <v>57</v>
      </c>
      <c r="F22">
        <v>34</v>
      </c>
      <c r="AX22">
        <v>3</v>
      </c>
      <c r="BB22">
        <v>1</v>
      </c>
    </row>
    <row r="23" spans="1:61" x14ac:dyDescent="0.2">
      <c r="A23" t="s">
        <v>52</v>
      </c>
      <c r="B23" t="s">
        <v>58</v>
      </c>
      <c r="F23">
        <v>211</v>
      </c>
      <c r="P23">
        <v>1</v>
      </c>
      <c r="AD23">
        <v>1</v>
      </c>
      <c r="AF23">
        <v>2</v>
      </c>
      <c r="AS23">
        <v>1</v>
      </c>
      <c r="BB23">
        <v>2</v>
      </c>
      <c r="BE23">
        <v>1</v>
      </c>
      <c r="BG23">
        <v>3</v>
      </c>
      <c r="BH23" s="2">
        <v>1</v>
      </c>
    </row>
    <row r="24" spans="1:61" x14ac:dyDescent="0.2">
      <c r="B24" t="s">
        <v>62</v>
      </c>
      <c r="C24">
        <v>1</v>
      </c>
      <c r="F24">
        <v>164</v>
      </c>
      <c r="P24">
        <v>1</v>
      </c>
      <c r="Q24">
        <v>4</v>
      </c>
      <c r="R24">
        <v>3</v>
      </c>
      <c r="X24">
        <v>1</v>
      </c>
      <c r="AB24">
        <v>1</v>
      </c>
      <c r="AD24">
        <v>1</v>
      </c>
      <c r="AE24">
        <v>1</v>
      </c>
      <c r="AG24">
        <v>1</v>
      </c>
      <c r="AP24">
        <v>1</v>
      </c>
      <c r="AX24">
        <v>2</v>
      </c>
      <c r="BB24">
        <v>1</v>
      </c>
      <c r="BH24" s="2">
        <v>2</v>
      </c>
    </row>
    <row r="25" spans="1:61" x14ac:dyDescent="0.2">
      <c r="B25" t="s">
        <v>64</v>
      </c>
      <c r="C25">
        <v>1</v>
      </c>
      <c r="F25">
        <v>118</v>
      </c>
      <c r="P25">
        <v>1</v>
      </c>
      <c r="AE25">
        <v>1</v>
      </c>
      <c r="AG25">
        <v>2</v>
      </c>
      <c r="AT25" s="4">
        <v>5</v>
      </c>
      <c r="AU25" s="4">
        <v>1</v>
      </c>
      <c r="AV25" s="4">
        <v>1</v>
      </c>
      <c r="AX25">
        <v>1</v>
      </c>
      <c r="BB25">
        <v>3</v>
      </c>
      <c r="BE25">
        <v>1</v>
      </c>
      <c r="BH25" s="2">
        <v>1</v>
      </c>
    </row>
    <row r="26" spans="1:61" x14ac:dyDescent="0.2">
      <c r="A26" t="s">
        <v>107</v>
      </c>
      <c r="B26" t="s">
        <v>66</v>
      </c>
      <c r="C26">
        <v>1</v>
      </c>
      <c r="F26">
        <v>163</v>
      </c>
      <c r="P26">
        <v>1</v>
      </c>
      <c r="R26">
        <v>1</v>
      </c>
      <c r="T26">
        <v>1</v>
      </c>
      <c r="Z26">
        <v>1</v>
      </c>
      <c r="AC26">
        <v>1</v>
      </c>
      <c r="AE26">
        <v>1</v>
      </c>
      <c r="AG26">
        <v>2</v>
      </c>
      <c r="AI26">
        <v>1</v>
      </c>
      <c r="BE26">
        <v>1</v>
      </c>
    </row>
    <row r="27" spans="1:61" x14ac:dyDescent="0.2">
      <c r="A27" t="s">
        <v>107</v>
      </c>
      <c r="B27" t="s">
        <v>70</v>
      </c>
      <c r="C27">
        <v>1</v>
      </c>
      <c r="E27">
        <v>1</v>
      </c>
      <c r="F27">
        <v>193</v>
      </c>
      <c r="H27">
        <v>1</v>
      </c>
      <c r="AD27">
        <v>1</v>
      </c>
      <c r="AE27">
        <v>2</v>
      </c>
      <c r="AG27">
        <v>1</v>
      </c>
      <c r="AK27">
        <v>1</v>
      </c>
    </row>
    <row r="28" spans="1:61" x14ac:dyDescent="0.2">
      <c r="A28" t="s">
        <v>107</v>
      </c>
      <c r="B28" t="s">
        <v>76</v>
      </c>
      <c r="F28">
        <v>32</v>
      </c>
      <c r="AE28">
        <v>1</v>
      </c>
    </row>
    <row r="29" spans="1:61" x14ac:dyDescent="0.2">
      <c r="A29" t="s">
        <v>107</v>
      </c>
      <c r="B29" t="s">
        <v>77</v>
      </c>
      <c r="C29">
        <v>1</v>
      </c>
      <c r="E29">
        <v>2</v>
      </c>
      <c r="F29">
        <v>299</v>
      </c>
      <c r="K29">
        <v>1</v>
      </c>
      <c r="M29">
        <v>1</v>
      </c>
      <c r="O29">
        <v>1</v>
      </c>
      <c r="R29">
        <v>2</v>
      </c>
      <c r="AD29">
        <v>2</v>
      </c>
      <c r="AE29">
        <v>1</v>
      </c>
      <c r="AF29">
        <v>1</v>
      </c>
      <c r="AG29">
        <v>3</v>
      </c>
      <c r="AH29">
        <v>1</v>
      </c>
      <c r="AN29">
        <v>1</v>
      </c>
      <c r="BH29" s="2">
        <v>1</v>
      </c>
    </row>
    <row r="30" spans="1:61" x14ac:dyDescent="0.2">
      <c r="A30" t="s">
        <v>107</v>
      </c>
      <c r="B30" t="s">
        <v>82</v>
      </c>
      <c r="F30">
        <v>296</v>
      </c>
      <c r="G30">
        <v>1</v>
      </c>
      <c r="P30">
        <v>2</v>
      </c>
      <c r="U30">
        <v>1</v>
      </c>
      <c r="V30">
        <v>1</v>
      </c>
      <c r="AE30">
        <v>7</v>
      </c>
      <c r="AF30">
        <v>1</v>
      </c>
      <c r="AG30">
        <v>7</v>
      </c>
      <c r="AJ30">
        <v>1</v>
      </c>
      <c r="AM30">
        <v>3</v>
      </c>
      <c r="AO30">
        <v>1</v>
      </c>
      <c r="AQ30">
        <v>1</v>
      </c>
      <c r="AR30">
        <v>1</v>
      </c>
      <c r="BE30">
        <v>1</v>
      </c>
      <c r="BG30">
        <v>5</v>
      </c>
      <c r="BH30" s="2">
        <v>7</v>
      </c>
    </row>
    <row r="31" spans="1:61" x14ac:dyDescent="0.2">
      <c r="A31" t="s">
        <v>108</v>
      </c>
      <c r="B31" t="s">
        <v>90</v>
      </c>
      <c r="C31">
        <v>1</v>
      </c>
      <c r="F31">
        <v>98</v>
      </c>
      <c r="I31">
        <v>1</v>
      </c>
      <c r="X31">
        <v>1</v>
      </c>
      <c r="AD31">
        <v>1</v>
      </c>
      <c r="BE31">
        <v>1</v>
      </c>
    </row>
    <row r="32" spans="1:61" x14ac:dyDescent="0.2">
      <c r="A32" t="s">
        <v>108</v>
      </c>
      <c r="B32" t="s">
        <v>92</v>
      </c>
      <c r="F32">
        <v>41</v>
      </c>
      <c r="X32">
        <v>1</v>
      </c>
    </row>
    <row r="33" spans="1:60" x14ac:dyDescent="0.2">
      <c r="A33" t="s">
        <v>108</v>
      </c>
      <c r="B33" t="s">
        <v>93</v>
      </c>
      <c r="F33">
        <v>74</v>
      </c>
      <c r="X33">
        <v>1</v>
      </c>
      <c r="AE33">
        <v>1</v>
      </c>
    </row>
    <row r="34" spans="1:60" x14ac:dyDescent="0.2">
      <c r="A34" t="s">
        <v>108</v>
      </c>
      <c r="B34" t="s">
        <v>94</v>
      </c>
      <c r="F34">
        <v>16</v>
      </c>
      <c r="S34">
        <v>1</v>
      </c>
    </row>
    <row r="35" spans="1:60" x14ac:dyDescent="0.2">
      <c r="A35" t="s">
        <v>107</v>
      </c>
      <c r="B35" t="s">
        <v>96</v>
      </c>
      <c r="F35">
        <v>24</v>
      </c>
      <c r="W35">
        <v>1</v>
      </c>
    </row>
    <row r="36" spans="1:60" x14ac:dyDescent="0.2">
      <c r="A36" t="s">
        <v>107</v>
      </c>
      <c r="B36" t="s">
        <v>98</v>
      </c>
      <c r="C36">
        <v>1</v>
      </c>
      <c r="F36">
        <v>144</v>
      </c>
      <c r="Q36">
        <v>5</v>
      </c>
      <c r="U36">
        <v>1</v>
      </c>
      <c r="Y36">
        <v>1</v>
      </c>
      <c r="AE36">
        <v>6</v>
      </c>
      <c r="AG36">
        <v>3</v>
      </c>
      <c r="AH36">
        <v>1</v>
      </c>
      <c r="AJ36">
        <v>1</v>
      </c>
      <c r="AX36">
        <v>1</v>
      </c>
      <c r="BD36">
        <v>1</v>
      </c>
      <c r="BE36">
        <v>1</v>
      </c>
      <c r="BH36" s="2">
        <v>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D71947-2D5F-2C43-90D4-91A86EF60B9B}">
  <dimension ref="A1:F3"/>
  <sheetViews>
    <sheetView workbookViewId="0">
      <selection activeCell="B3" sqref="B3"/>
    </sheetView>
  </sheetViews>
  <sheetFormatPr baseColWidth="10" defaultRowHeight="16" x14ac:dyDescent="0.2"/>
  <cols>
    <col min="1" max="1" width="12" bestFit="1" customWidth="1"/>
    <col min="3" max="6" width="3.6640625" bestFit="1" customWidth="1"/>
  </cols>
  <sheetData>
    <row r="1" spans="1:6" x14ac:dyDescent="0.2">
      <c r="A1" t="s">
        <v>73</v>
      </c>
      <c r="B1" t="s">
        <v>74</v>
      </c>
    </row>
    <row r="2" spans="1:6" ht="68" x14ac:dyDescent="0.2">
      <c r="B2" t="s">
        <v>13</v>
      </c>
      <c r="C2" s="1" t="s">
        <v>75</v>
      </c>
      <c r="D2" s="1" t="s">
        <v>21</v>
      </c>
      <c r="E2" s="1" t="s">
        <v>67</v>
      </c>
      <c r="F2" s="1" t="s">
        <v>28</v>
      </c>
    </row>
    <row r="3" spans="1:6" x14ac:dyDescent="0.2">
      <c r="A3">
        <v>1571</v>
      </c>
      <c r="B3">
        <v>26</v>
      </c>
      <c r="C3">
        <v>1</v>
      </c>
      <c r="D3">
        <v>1</v>
      </c>
      <c r="E3">
        <v>1</v>
      </c>
      <c r="F3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SUMMA</vt:lpstr>
      <vt:lpstr>Landsbygden</vt:lpstr>
      <vt:lpstr>Hedemora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Office-användare</dc:creator>
  <cp:lastModifiedBy>Martin Andersson</cp:lastModifiedBy>
  <dcterms:created xsi:type="dcterms:W3CDTF">2022-07-20T11:15:48Z</dcterms:created>
  <dcterms:modified xsi:type="dcterms:W3CDTF">2025-06-25T09:40:35Z</dcterms:modified>
</cp:coreProperties>
</file>