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rtinandersson/Desktop/Fattigt arbetsfolk/Småland/"/>
    </mc:Choice>
  </mc:AlternateContent>
  <xr:revisionPtr revIDLastSave="0" documentId="13_ncr:1_{29A3A108-BAE3-AF46-ACD6-3D4C9857CE33}" xr6:coauthVersionLast="47" xr6:coauthVersionMax="47" xr10:uidLastSave="{00000000-0000-0000-0000-000000000000}"/>
  <bookViews>
    <workbookView xWindow="14520" yWindow="0" windowWidth="14280" windowHeight="18000" xr2:uid="{6A24F035-A075-C240-A77F-3EDF5CCE1020}"/>
  </bookViews>
  <sheets>
    <sheet name="SUMMA" sheetId="2" r:id="rId1"/>
    <sheet name="Landsbygden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S4" i="2" l="1"/>
  <c r="S16" i="2"/>
  <c r="S15" i="2"/>
  <c r="S12" i="2"/>
  <c r="S2" i="2"/>
  <c r="S13" i="2"/>
  <c r="S3" i="2"/>
  <c r="S10" i="2"/>
  <c r="S7" i="2"/>
  <c r="S5" i="2"/>
  <c r="S18" i="2"/>
  <c r="S9" i="2"/>
  <c r="S17" i="2"/>
  <c r="S6" i="2"/>
  <c r="S19" i="2"/>
  <c r="S11" i="2"/>
  <c r="S8" i="2"/>
  <c r="S14" i="2"/>
  <c r="S21" i="2"/>
  <c r="S20" i="2"/>
</calcChain>
</file>

<file path=xl/sharedStrings.xml><?xml version="1.0" encoding="utf-8"?>
<sst xmlns="http://schemas.openxmlformats.org/spreadsheetml/2006/main" count="339" uniqueCount="304">
  <si>
    <t>Ydre</t>
  </si>
  <si>
    <t>Torpa</t>
  </si>
  <si>
    <t>Präst</t>
  </si>
  <si>
    <t>Skatte</t>
  </si>
  <si>
    <t>klockare</t>
  </si>
  <si>
    <t>huskvinna</t>
  </si>
  <si>
    <t>husman</t>
  </si>
  <si>
    <t>öde</t>
  </si>
  <si>
    <t>351,352,353,355</t>
  </si>
  <si>
    <t>skomakare</t>
  </si>
  <si>
    <t>dräng</t>
  </si>
  <si>
    <t>Krono/kyrko</t>
  </si>
  <si>
    <t>skräddare</t>
  </si>
  <si>
    <t>361,365,369,370</t>
  </si>
  <si>
    <t>Sund</t>
  </si>
  <si>
    <t>371,372,374,377,378,379</t>
  </si>
  <si>
    <t>Ryd</t>
  </si>
  <si>
    <t>380,385,386</t>
  </si>
  <si>
    <t>Svinhult</t>
  </si>
  <si>
    <t>Lägerbobygden i Askaryd sn</t>
  </si>
  <si>
    <t>Malexander</t>
  </si>
  <si>
    <t>Rumskulla</t>
  </si>
  <si>
    <t>406,407,408,409</t>
  </si>
  <si>
    <t>son</t>
  </si>
  <si>
    <t>Vi</t>
  </si>
  <si>
    <t>måg</t>
  </si>
  <si>
    <t>Tidersrum</t>
  </si>
  <si>
    <t>Tjärstad</t>
  </si>
  <si>
    <t>Dalhem</t>
  </si>
  <si>
    <t>Horn</t>
  </si>
  <si>
    <t>Hycklinge</t>
  </si>
  <si>
    <t>far</t>
  </si>
  <si>
    <t>mor</t>
  </si>
  <si>
    <t>svära</t>
  </si>
  <si>
    <t>453,454,456</t>
  </si>
  <si>
    <t>Kisa</t>
  </si>
  <si>
    <t>Hägerstad</t>
  </si>
  <si>
    <t>Oppeby</t>
  </si>
  <si>
    <t>skrivare</t>
  </si>
  <si>
    <t>barnapenningar</t>
  </si>
  <si>
    <t>knekt</t>
  </si>
  <si>
    <t>Åtvid</t>
  </si>
  <si>
    <t>varav skrädderska</t>
  </si>
  <si>
    <t>Kinda</t>
  </si>
  <si>
    <t>Kättilstad</t>
  </si>
  <si>
    <t>Enaby</t>
  </si>
  <si>
    <t>Vårdnäs</t>
  </si>
  <si>
    <t>Asby</t>
  </si>
  <si>
    <t>Drängar i separat lista mot slutet. Samtliga?</t>
  </si>
  <si>
    <t>Tunalän</t>
  </si>
  <si>
    <t>Misterhult</t>
  </si>
  <si>
    <t>Tuna</t>
  </si>
  <si>
    <t>Kristdala</t>
  </si>
  <si>
    <t>Hjortö</t>
  </si>
  <si>
    <t>Hallingsberg</t>
  </si>
  <si>
    <t>Locknevi</t>
  </si>
  <si>
    <t>Blackstad</t>
  </si>
  <si>
    <t>Tjust</t>
  </si>
  <si>
    <t>gammal kvinna</t>
  </si>
  <si>
    <t>Odensvi</t>
  </si>
  <si>
    <t>gammal man</t>
  </si>
  <si>
    <t>Gällersrum</t>
  </si>
  <si>
    <t>Ukna</t>
  </si>
  <si>
    <t>Ed</t>
  </si>
  <si>
    <t>Tryserud</t>
  </si>
  <si>
    <t>Hanäs</t>
  </si>
  <si>
    <t>Yxnerum</t>
  </si>
  <si>
    <t>Gladhammar</t>
  </si>
  <si>
    <t>Lofta</t>
  </si>
  <si>
    <t>Törnesfalla</t>
  </si>
  <si>
    <t>Gamla Västervik</t>
  </si>
  <si>
    <t>Sevede</t>
  </si>
  <si>
    <t>Pelarne</t>
  </si>
  <si>
    <t>Frälse/aoe</t>
  </si>
  <si>
    <t>Djursdala</t>
  </si>
  <si>
    <t>Vimmerby</t>
  </si>
  <si>
    <t>Frödinge</t>
  </si>
  <si>
    <t>Vena</t>
  </si>
  <si>
    <t>Aspeland</t>
  </si>
  <si>
    <t>Mörlunda</t>
  </si>
  <si>
    <t>Tveta</t>
  </si>
  <si>
    <t>Gårveda</t>
  </si>
  <si>
    <t>Målilla</t>
  </si>
  <si>
    <t>Lönneberga</t>
  </si>
  <si>
    <t>Hässleby</t>
  </si>
  <si>
    <t>Virserum</t>
  </si>
  <si>
    <t>piga</t>
  </si>
  <si>
    <t>Järeda</t>
  </si>
  <si>
    <t>Karlstorps skate</t>
  </si>
  <si>
    <t>Tjänstefolk hos prästen</t>
  </si>
  <si>
    <t>Sevede&amp;Aspeland</t>
  </si>
  <si>
    <t>hela häradernas husfolk</t>
  </si>
  <si>
    <t>2 häraders husfolk i en gemensam lista.</t>
  </si>
  <si>
    <t>Stranda</t>
  </si>
  <si>
    <t>Ålem</t>
  </si>
  <si>
    <t>salpetersjudare</t>
  </si>
  <si>
    <t>varav skräddare</t>
  </si>
  <si>
    <t>varav mjölnare</t>
  </si>
  <si>
    <t>Mönsterås</t>
  </si>
  <si>
    <t>Mönsterås marknadsplats</t>
  </si>
  <si>
    <t>"Dessa hava sin våning på Mölstadås" "Dem som bor på Mölstadåås som intet äro räknandes i årliga räntan"</t>
  </si>
  <si>
    <t>dragare</t>
  </si>
  <si>
    <t>Döderhult</t>
  </si>
  <si>
    <t>fiskare</t>
  </si>
  <si>
    <t>Handbörd</t>
  </si>
  <si>
    <t>Högsby</t>
  </si>
  <si>
    <t>fänrik</t>
  </si>
  <si>
    <t>varav skomakare</t>
  </si>
  <si>
    <t>Fagerhult</t>
  </si>
  <si>
    <t>Mantal</t>
  </si>
  <si>
    <t>Krogsmåla</t>
  </si>
  <si>
    <t>Fliseryd</t>
  </si>
  <si>
    <t>krutmakare</t>
  </si>
  <si>
    <t>Norra Möre</t>
  </si>
  <si>
    <t>Ryssby</t>
  </si>
  <si>
    <t>Torsås</t>
  </si>
  <si>
    <t>Halltorp</t>
  </si>
  <si>
    <t>Vissefjärda</t>
  </si>
  <si>
    <t>Söderåkra</t>
  </si>
  <si>
    <t>Södra Möre</t>
  </si>
  <si>
    <t>Våxtorp</t>
  </si>
  <si>
    <t>Mortorp</t>
  </si>
  <si>
    <t>Kläckeberga</t>
  </si>
  <si>
    <t>Döderby</t>
  </si>
  <si>
    <t>Åby</t>
  </si>
  <si>
    <t>Förlösa</t>
  </si>
  <si>
    <t>Ljungby</t>
  </si>
  <si>
    <t>Hossmo</t>
  </si>
  <si>
    <t>Arby</t>
  </si>
  <si>
    <t>Hagby</t>
  </si>
  <si>
    <t>Madesjö</t>
  </si>
  <si>
    <t>Kalmar</t>
  </si>
  <si>
    <t>husfolk mm</t>
  </si>
  <si>
    <t>Konga</t>
  </si>
  <si>
    <t>Hovmantorp</t>
  </si>
  <si>
    <t>kaplan</t>
  </si>
  <si>
    <t>Älmeboda</t>
  </si>
  <si>
    <t>Ljuder</t>
  </si>
  <si>
    <t>Väckelsång</t>
  </si>
  <si>
    <t>Linnaryd</t>
  </si>
  <si>
    <t>Nybble</t>
  </si>
  <si>
    <t>Föreby</t>
  </si>
  <si>
    <t>målare</t>
  </si>
  <si>
    <t>Långasjö&amp;halva Vissefjärda</t>
  </si>
  <si>
    <t>smed</t>
  </si>
  <si>
    <t>bror</t>
  </si>
  <si>
    <t>Uråsa</t>
  </si>
  <si>
    <t>Hemsjö</t>
  </si>
  <si>
    <t>Tegneby</t>
  </si>
  <si>
    <t>Uppvidinge</t>
  </si>
  <si>
    <t>Åseda</t>
  </si>
  <si>
    <t>Notabäck</t>
  </si>
  <si>
    <t>Sjösås</t>
  </si>
  <si>
    <t>Dädesjö</t>
  </si>
  <si>
    <t>Lenhovda</t>
  </si>
  <si>
    <t>Älghult</t>
  </si>
  <si>
    <t>Algutsboda</t>
  </si>
  <si>
    <t>Eke</t>
  </si>
  <si>
    <t>spännare</t>
  </si>
  <si>
    <t>Drev</t>
  </si>
  <si>
    <t>Hornaryd</t>
  </si>
  <si>
    <t>Ekeberg</t>
  </si>
  <si>
    <t>Granhult</t>
  </si>
  <si>
    <t>Hällberga</t>
  </si>
  <si>
    <t>varav knekt</t>
  </si>
  <si>
    <t>varav smed</t>
  </si>
  <si>
    <t>Norrvidinge</t>
  </si>
  <si>
    <t>Gårdsby</t>
  </si>
  <si>
    <t>S Rottne</t>
  </si>
  <si>
    <t>N Rottne</t>
  </si>
  <si>
    <t>Berg</t>
  </si>
  <si>
    <t>hovman/ryttare</t>
  </si>
  <si>
    <t>Ormsberga</t>
  </si>
  <si>
    <t>Aneboda</t>
  </si>
  <si>
    <t>Tolg</t>
  </si>
  <si>
    <t>mjölnare</t>
  </si>
  <si>
    <t>Asa</t>
  </si>
  <si>
    <t>skytt</t>
  </si>
  <si>
    <t>Tjureda</t>
  </si>
  <si>
    <t>Svartarp</t>
  </si>
  <si>
    <t>Lekaryd</t>
  </si>
  <si>
    <t>Järnåsa</t>
  </si>
  <si>
    <t>"en kvinna… som sitter i en backstuga"</t>
  </si>
  <si>
    <t>Nässjö</t>
  </si>
  <si>
    <t>Barkaryd</t>
  </si>
  <si>
    <t>Forsarum</t>
  </si>
  <si>
    <t>Yggistorpa</t>
  </si>
  <si>
    <t>Hakarp</t>
  </si>
  <si>
    <t>Rogberga</t>
  </si>
  <si>
    <t>Ljungarum</t>
  </si>
  <si>
    <t>Månstorp</t>
  </si>
  <si>
    <t>Barnarp</t>
  </si>
  <si>
    <t>Sandseryd</t>
  </si>
  <si>
    <t>ryttmästare</t>
  </si>
  <si>
    <t>Bankeryd</t>
  </si>
  <si>
    <t>Järstorp</t>
  </si>
  <si>
    <t>Mo</t>
  </si>
  <si>
    <t>Bottnaryd</t>
  </si>
  <si>
    <t>Angerdshestra</t>
  </si>
  <si>
    <t>Mulseryd</t>
  </si>
  <si>
    <t>Hestra</t>
  </si>
  <si>
    <t>Öred</t>
  </si>
  <si>
    <t>Vallshult</t>
  </si>
  <si>
    <t>Stengårdshult</t>
  </si>
  <si>
    <t>Unnaryd</t>
  </si>
  <si>
    <t>Vista</t>
  </si>
  <si>
    <t>Gränna</t>
  </si>
  <si>
    <t>Visingsö</t>
  </si>
  <si>
    <t>Skärstad</t>
  </si>
  <si>
    <t>Ölmstad</t>
  </si>
  <si>
    <t>Ingatorp</t>
  </si>
  <si>
    <t>Bella</t>
  </si>
  <si>
    <t>pipare</t>
  </si>
  <si>
    <t>Krogshult</t>
  </si>
  <si>
    <t>Hult</t>
  </si>
  <si>
    <t>Södra Vedbo (grevskapet)</t>
  </si>
  <si>
    <t>Södra Vedbo (Gera)</t>
  </si>
  <si>
    <t>Flisby</t>
  </si>
  <si>
    <t>frälsefogde</t>
  </si>
  <si>
    <t>Solberga</t>
  </si>
  <si>
    <t>Höreda</t>
  </si>
  <si>
    <t>Byrcke</t>
  </si>
  <si>
    <t>Eksjö</t>
  </si>
  <si>
    <t>Mellby</t>
  </si>
  <si>
    <t>Eshulta</t>
  </si>
  <si>
    <t>Säby</t>
  </si>
  <si>
    <t>Norra Vedbo (Gera)</t>
  </si>
  <si>
    <t>Linderås</t>
  </si>
  <si>
    <t>448,450'</t>
  </si>
  <si>
    <t>Lommaryd</t>
  </si>
  <si>
    <t>Norra Vedbo (Sture)</t>
  </si>
  <si>
    <t>Marbäck</t>
  </si>
  <si>
    <t>sätesgård</t>
  </si>
  <si>
    <t>Göran Bonde, Mats Kavle</t>
  </si>
  <si>
    <t>Bredestad</t>
  </si>
  <si>
    <t>Noteras att "där 2 eller 3 haver varit i en gård, haver man summerat dem alla under en, samt inhyses folk och barna penningar"</t>
  </si>
  <si>
    <t>Bälaryd</t>
  </si>
  <si>
    <t>skinnare</t>
  </si>
  <si>
    <t>Adelslöv</t>
  </si>
  <si>
    <t>Vireda</t>
  </si>
  <si>
    <t>Hagaryd</t>
  </si>
  <si>
    <t>Sunnerbo</t>
  </si>
  <si>
    <t>Vittaryd</t>
  </si>
  <si>
    <t>Berga</t>
  </si>
  <si>
    <t>Dörarp</t>
  </si>
  <si>
    <t>Hallsjö</t>
  </si>
  <si>
    <t>Tutaryd</t>
  </si>
  <si>
    <t>Agunnaryd</t>
  </si>
  <si>
    <t>Pjätteryd</t>
  </si>
  <si>
    <t>Götaryd</t>
  </si>
  <si>
    <t>Traryd</t>
  </si>
  <si>
    <t>Hallaryd</t>
  </si>
  <si>
    <t>Hinnaryd</t>
  </si>
  <si>
    <t>Markaryd</t>
  </si>
  <si>
    <t>Odensjö och Lidhult</t>
  </si>
  <si>
    <t>Vrå</t>
  </si>
  <si>
    <t>Annerstad</t>
  </si>
  <si>
    <t>Nöttja</t>
  </si>
  <si>
    <t>Angelstad</t>
  </si>
  <si>
    <t>Ljunga</t>
  </si>
  <si>
    <t>Kvånna</t>
  </si>
  <si>
    <t>Hamneda</t>
  </si>
  <si>
    <t>Östbo</t>
  </si>
  <si>
    <t>Fryele</t>
  </si>
  <si>
    <t>fogde</t>
  </si>
  <si>
    <t>Hagshult</t>
  </si>
  <si>
    <t>Häryd</t>
  </si>
  <si>
    <t>Hånger</t>
  </si>
  <si>
    <t>Åker</t>
  </si>
  <si>
    <t>Kävsjö</t>
  </si>
  <si>
    <t>Åsen</t>
  </si>
  <si>
    <t>Värnamo</t>
  </si>
  <si>
    <t>Tånda</t>
  </si>
  <si>
    <t>Toftaryd</t>
  </si>
  <si>
    <t>Byarum</t>
  </si>
  <si>
    <t>450,451,452</t>
  </si>
  <si>
    <t>Bondstorp</t>
  </si>
  <si>
    <t>Rydaholm</t>
  </si>
  <si>
    <t>Gällaryd</t>
  </si>
  <si>
    <t>Askeryd</t>
  </si>
  <si>
    <t>Frinnaryd</t>
  </si>
  <si>
    <t>Präster</t>
  </si>
  <si>
    <t>Bönder</t>
  </si>
  <si>
    <t>Hantverkare</t>
  </si>
  <si>
    <t>Husmän (kl, gl)</t>
  </si>
  <si>
    <t>Huskvinnor (gl)</t>
  </si>
  <si>
    <t>Drängar</t>
  </si>
  <si>
    <t>Pigor</t>
  </si>
  <si>
    <t>Kv släkt</t>
  </si>
  <si>
    <t>Manl släkt</t>
  </si>
  <si>
    <t>Adel</t>
  </si>
  <si>
    <t>Barnarv</t>
  </si>
  <si>
    <t>Öde</t>
  </si>
  <si>
    <t>Husfolk redovisas gemensamt, uppdelat efter bönders antal.</t>
  </si>
  <si>
    <t>S Möre</t>
  </si>
  <si>
    <t>N Möre</t>
  </si>
  <si>
    <t>S Vedbo</t>
  </si>
  <si>
    <t>N Vedbo</t>
  </si>
  <si>
    <t>F: taxerade</t>
  </si>
  <si>
    <t>F: öde o. utfattiga</t>
  </si>
  <si>
    <t>F: öde</t>
  </si>
  <si>
    <t>F: besuttna</t>
  </si>
  <si>
    <t>F: innesfolk</t>
  </si>
  <si>
    <t>EGO/FORSSELL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</si>
</sst>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0" fontId="0" fillId="8" borderId="0" xfId="0" applyFill="1"/>
    <xf numFmtId="0" fontId="0" fillId="3" borderId="0" xfId="0" applyFill="1" applyAlignment="1">
      <alignment textRotation="90"/>
    </xf>
    <xf numFmtId="0" fontId="0" fillId="8" borderId="0" xfId="0" applyFill="1" applyAlignment="1">
      <alignment textRotation="90"/>
    </xf>
    <xf numFmtId="0" fontId="0" fillId="4" borderId="0" xfId="0" applyFill="1" applyAlignment="1">
      <alignment textRotation="90"/>
    </xf>
    <xf numFmtId="0" fontId="0" fillId="5" borderId="0" xfId="0" applyFill="1" applyAlignment="1">
      <alignment textRotation="90"/>
    </xf>
    <xf numFmtId="0" fontId="0" fillId="6" borderId="0" xfId="0" applyFill="1" applyAlignment="1">
      <alignment textRotation="90"/>
    </xf>
    <xf numFmtId="0" fontId="0" fillId="9" borderId="0" xfId="0" applyFill="1" applyAlignment="1">
      <alignment textRotation="90"/>
    </xf>
    <xf numFmtId="0" fontId="1" fillId="9" borderId="0" xfId="0" applyFont="1" applyFill="1" applyAlignment="1">
      <alignment textRotation="90"/>
    </xf>
    <xf numFmtId="0" fontId="0" fillId="9" borderId="0" xfId="0" applyFill="1"/>
    <xf numFmtId="0" fontId="0" fillId="10" borderId="0" xfId="0" applyFill="1" applyAlignment="1">
      <alignment textRotation="90"/>
    </xf>
    <xf numFmtId="0" fontId="0" fillId="10" borderId="0" xfId="0" applyFill="1"/>
    <xf numFmtId="0" fontId="0" fillId="7" borderId="0" xfId="0" applyFill="1" applyAlignment="1">
      <alignment textRotation="90"/>
    </xf>
    <xf numFmtId="0" fontId="0" fillId="0" borderId="0" xfId="0" applyAlignment="1">
      <alignment textRotation="90"/>
    </xf>
    <xf numFmtId="0" fontId="0" fillId="2" borderId="0" xfId="0" applyFill="1" applyAlignment="1">
      <alignment textRotation="90"/>
    </xf>
    <xf numFmtId="0" fontId="0" fillId="11" borderId="0" xfId="0" applyFill="1" applyAlignment="1">
      <alignment textRotation="90"/>
    </xf>
    <xf numFmtId="0" fontId="0" fillId="11" borderId="0" xfId="0" applyFill="1"/>
    <xf numFmtId="0" fontId="0" fillId="12" borderId="0" xfId="0" applyFill="1" applyAlignment="1">
      <alignment textRotation="90"/>
    </xf>
    <xf numFmtId="0" fontId="0" fillId="12" borderId="0" xfId="0" applyFill="1"/>
    <xf numFmtId="0" fontId="0" fillId="0" borderId="0" xfId="0" applyFont="1"/>
    <xf numFmtId="0" fontId="0" fillId="13" borderId="0" xfId="0" applyFill="1" applyAlignment="1">
      <alignment textRotation="90"/>
    </xf>
    <xf numFmtId="0" fontId="0" fillId="13" borderId="0" xfId="0" applyFill="1"/>
    <xf numFmtId="0" fontId="0" fillId="14" borderId="0" xfId="0" applyFill="1" applyAlignment="1">
      <alignment textRotation="90"/>
    </xf>
    <xf numFmtId="0" fontId="0" fillId="14" borderId="0" xfId="0" applyFill="1"/>
    <xf numFmtId="0" fontId="2" fillId="6" borderId="0" xfId="0" applyFont="1" applyFill="1"/>
    <xf numFmtId="0" fontId="2" fillId="5" borderId="0" xfId="0" applyFont="1" applyFill="1"/>
    <xf numFmtId="0" fontId="0" fillId="15" borderId="0" xfId="0" applyFill="1" applyAlignment="1">
      <alignment textRotation="90"/>
    </xf>
    <xf numFmtId="0" fontId="0" fillId="15" borderId="0" xfId="0" applyFill="1"/>
    <xf numFmtId="0" fontId="0" fillId="16" borderId="0" xfId="0" applyFill="1" applyAlignment="1">
      <alignment textRotation="90"/>
    </xf>
    <xf numFmtId="0" fontId="0" fillId="16" borderId="0" xfId="0" applyFill="1"/>
    <xf numFmtId="0" fontId="2" fillId="4" borderId="0" xfId="0" applyFont="1" applyFill="1"/>
    <xf numFmtId="0" fontId="0" fillId="17" borderId="0" xfId="0" applyFill="1" applyAlignment="1">
      <alignment textRotation="90"/>
    </xf>
    <xf numFmtId="0" fontId="0" fillId="17" borderId="0" xfId="0" applyFill="1"/>
    <xf numFmtId="9" fontId="0" fillId="17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504F76-90A3-4D4D-AA1E-F8DC248783BA}">
  <dimension ref="A1:T21"/>
  <sheetViews>
    <sheetView tabSelected="1" workbookViewId="0"/>
  </sheetViews>
  <sheetFormatPr baseColWidth="10" defaultRowHeight="16" x14ac:dyDescent="0.2"/>
  <cols>
    <col min="2" max="2" width="3.6640625" style="2" bestFit="1" customWidth="1"/>
    <col min="3" max="3" width="5.1640625" style="27" bestFit="1" customWidth="1"/>
    <col min="4" max="5" width="3.6640625" style="6" bestFit="1" customWidth="1"/>
    <col min="6" max="6" width="3.6640625" style="29" bestFit="1" customWidth="1"/>
    <col min="7" max="7" width="3.6640625" style="5" bestFit="1" customWidth="1"/>
    <col min="8" max="8" width="3.6640625" style="4" bestFit="1" customWidth="1"/>
    <col min="9" max="10" width="3.6640625" style="3" bestFit="1" customWidth="1"/>
    <col min="11" max="12" width="3.6640625" style="33" bestFit="1" customWidth="1"/>
    <col min="13" max="13" width="3.6640625" style="35" bestFit="1" customWidth="1"/>
    <col min="14" max="15" width="4.1640625" style="3" bestFit="1" customWidth="1"/>
    <col min="16" max="16" width="5.1640625" style="3" bestFit="1" customWidth="1"/>
    <col min="17" max="18" width="3.6640625" style="3" customWidth="1"/>
    <col min="19" max="19" width="5.6640625" style="38" bestFit="1" customWidth="1"/>
  </cols>
  <sheetData>
    <row r="1" spans="1:20" ht="95" x14ac:dyDescent="0.2">
      <c r="B1" s="8" t="s">
        <v>281</v>
      </c>
      <c r="C1" s="26" t="s">
        <v>282</v>
      </c>
      <c r="D1" s="18" t="s">
        <v>291</v>
      </c>
      <c r="E1" s="18" t="s">
        <v>292</v>
      </c>
      <c r="F1" s="28" t="s">
        <v>283</v>
      </c>
      <c r="G1" s="12" t="s">
        <v>284</v>
      </c>
      <c r="H1" s="11" t="s">
        <v>285</v>
      </c>
      <c r="I1" s="10" t="s">
        <v>286</v>
      </c>
      <c r="J1" s="10" t="s">
        <v>287</v>
      </c>
      <c r="K1" s="32" t="s">
        <v>288</v>
      </c>
      <c r="L1" s="32" t="s">
        <v>289</v>
      </c>
      <c r="M1" s="34" t="s">
        <v>290</v>
      </c>
      <c r="N1" s="10" t="s">
        <v>301</v>
      </c>
      <c r="O1" s="10" t="s">
        <v>302</v>
      </c>
      <c r="P1" s="10" t="s">
        <v>298</v>
      </c>
      <c r="Q1" s="10" t="s">
        <v>299</v>
      </c>
      <c r="R1" s="10" t="s">
        <v>300</v>
      </c>
      <c r="S1" s="37" t="s">
        <v>303</v>
      </c>
    </row>
    <row r="2" spans="1:20" x14ac:dyDescent="0.2">
      <c r="A2" t="s">
        <v>78</v>
      </c>
      <c r="B2" s="2">
        <v>4</v>
      </c>
      <c r="C2" s="27">
        <v>350</v>
      </c>
      <c r="D2" s="6">
        <v>21</v>
      </c>
      <c r="E2" s="6">
        <v>24</v>
      </c>
      <c r="G2" s="30">
        <v>41</v>
      </c>
      <c r="H2" s="31">
        <v>37</v>
      </c>
      <c r="I2" s="3">
        <v>4</v>
      </c>
      <c r="J2" s="3">
        <v>3</v>
      </c>
      <c r="L2" s="33">
        <v>1</v>
      </c>
      <c r="O2" s="36">
        <v>78</v>
      </c>
      <c r="P2" s="3">
        <v>369</v>
      </c>
      <c r="Q2" s="3">
        <v>33</v>
      </c>
      <c r="S2" s="39">
        <f>(B2+C2+F2+G2+H2+I2+K2+L2+J2+M2)/(N2+O2+P2)</f>
        <v>0.98434004474272929</v>
      </c>
    </row>
    <row r="3" spans="1:20" x14ac:dyDescent="0.2">
      <c r="A3" t="s">
        <v>104</v>
      </c>
      <c r="B3" s="2">
        <v>2</v>
      </c>
      <c r="C3" s="27">
        <v>359</v>
      </c>
      <c r="F3" s="29">
        <v>4</v>
      </c>
      <c r="G3" s="5">
        <v>19</v>
      </c>
      <c r="H3" s="4">
        <v>11</v>
      </c>
      <c r="N3" s="3">
        <v>363</v>
      </c>
      <c r="O3" s="3">
        <v>31</v>
      </c>
      <c r="S3" s="39">
        <f>(B3+C3+F3+G3+H3+I3+K3+L3+J3+M3)/(N3+O3+P3)</f>
        <v>1.0025380710659899</v>
      </c>
    </row>
    <row r="4" spans="1:20" x14ac:dyDescent="0.2">
      <c r="A4" t="s">
        <v>43</v>
      </c>
      <c r="B4" s="2">
        <v>5</v>
      </c>
      <c r="C4" s="27">
        <v>461</v>
      </c>
      <c r="D4" s="6">
        <v>8</v>
      </c>
      <c r="E4" s="6">
        <v>9</v>
      </c>
      <c r="F4" s="29">
        <v>1</v>
      </c>
      <c r="G4" s="5">
        <v>9</v>
      </c>
      <c r="H4" s="4">
        <v>4</v>
      </c>
      <c r="I4" s="3">
        <v>4</v>
      </c>
      <c r="K4" s="33">
        <v>3</v>
      </c>
      <c r="L4" s="33">
        <v>2</v>
      </c>
      <c r="P4" s="3">
        <v>483</v>
      </c>
      <c r="R4" s="3">
        <v>23</v>
      </c>
      <c r="S4" s="39">
        <f>(B4+C4+F4+G4+H4+I4+K4+L4+J4+M4)/(N4+O4+P4)</f>
        <v>1.0124223602484472</v>
      </c>
    </row>
    <row r="5" spans="1:20" x14ac:dyDescent="0.2">
      <c r="A5" t="s">
        <v>133</v>
      </c>
      <c r="B5" s="2">
        <v>7</v>
      </c>
      <c r="C5" s="27">
        <v>904</v>
      </c>
      <c r="E5" s="6">
        <v>16</v>
      </c>
      <c r="F5" s="29">
        <v>11</v>
      </c>
      <c r="G5" s="5">
        <v>76</v>
      </c>
      <c r="H5" s="4">
        <v>42</v>
      </c>
      <c r="I5" s="3">
        <v>2</v>
      </c>
      <c r="K5" s="33">
        <v>2</v>
      </c>
      <c r="L5" s="33">
        <v>8</v>
      </c>
      <c r="N5" s="3">
        <v>921</v>
      </c>
      <c r="O5" s="3">
        <v>120</v>
      </c>
      <c r="R5" s="3">
        <v>15</v>
      </c>
      <c r="S5" s="39">
        <f>(B5+C5+F5+G5+H5+I5+K5+L5+J5+M5)/(N5+O5+P5)</f>
        <v>1.0105667627281461</v>
      </c>
    </row>
    <row r="6" spans="1:20" x14ac:dyDescent="0.2">
      <c r="A6" t="s">
        <v>196</v>
      </c>
      <c r="B6" s="2">
        <v>2</v>
      </c>
      <c r="C6" s="27">
        <v>159</v>
      </c>
      <c r="E6" s="6">
        <v>29</v>
      </c>
      <c r="G6" s="5">
        <v>1</v>
      </c>
      <c r="P6" s="3">
        <v>161</v>
      </c>
      <c r="Q6" s="3">
        <v>35</v>
      </c>
      <c r="S6" s="39">
        <f>(B6+C6+F6+G6+H6+I6+K6+L6+J6+M6)/(N6+O6+P6)</f>
        <v>1.0062111801242235</v>
      </c>
    </row>
    <row r="7" spans="1:20" x14ac:dyDescent="0.2">
      <c r="A7" t="s">
        <v>295</v>
      </c>
      <c r="B7" s="2">
        <v>4</v>
      </c>
      <c r="C7" s="27">
        <v>414</v>
      </c>
      <c r="F7" s="29">
        <v>1</v>
      </c>
      <c r="G7" s="5">
        <v>40</v>
      </c>
      <c r="H7" s="4">
        <v>7</v>
      </c>
      <c r="N7" s="3">
        <v>409</v>
      </c>
      <c r="O7" s="3">
        <v>48</v>
      </c>
      <c r="S7" s="39">
        <f>(B7+C7+F7+G7+H7+I7+K7+L7+J7+M7)/(N7+O7+P7)</f>
        <v>1.0196936542669583</v>
      </c>
    </row>
    <row r="8" spans="1:20" x14ac:dyDescent="0.2">
      <c r="A8" t="s">
        <v>297</v>
      </c>
      <c r="B8" s="2">
        <v>6</v>
      </c>
      <c r="C8" s="27">
        <v>737</v>
      </c>
      <c r="D8" s="6">
        <v>22</v>
      </c>
      <c r="E8" s="6">
        <v>20</v>
      </c>
      <c r="F8" s="29">
        <v>3</v>
      </c>
      <c r="G8" s="5">
        <v>5</v>
      </c>
      <c r="H8" s="4">
        <v>1</v>
      </c>
      <c r="M8" s="35">
        <v>2</v>
      </c>
      <c r="P8" s="3">
        <v>744</v>
      </c>
      <c r="Q8" s="3">
        <v>23</v>
      </c>
      <c r="S8" s="39">
        <f>(B8+C8+F8+G8+H8+I8+K8+L8+J8+M8)/(N8+O8+P8)</f>
        <v>1.0134408602150538</v>
      </c>
    </row>
    <row r="9" spans="1:20" x14ac:dyDescent="0.2">
      <c r="A9" t="s">
        <v>166</v>
      </c>
      <c r="B9" s="2">
        <v>2</v>
      </c>
      <c r="C9" s="27">
        <v>283</v>
      </c>
      <c r="E9" s="6">
        <v>7</v>
      </c>
      <c r="F9" s="29">
        <v>10</v>
      </c>
      <c r="G9" s="5">
        <v>4</v>
      </c>
      <c r="P9" s="3">
        <v>298</v>
      </c>
      <c r="R9" s="3">
        <v>13</v>
      </c>
      <c r="S9" s="39">
        <f>(B9+C9+F9+G9+H9+I9+K9+L9+J9+M9)/(N9+O9+P9)</f>
        <v>1.0033557046979866</v>
      </c>
    </row>
    <row r="10" spans="1:20" x14ac:dyDescent="0.2">
      <c r="A10" t="s">
        <v>294</v>
      </c>
      <c r="B10" s="2">
        <v>7</v>
      </c>
      <c r="C10" s="27">
        <v>859</v>
      </c>
      <c r="F10" s="29">
        <v>4</v>
      </c>
      <c r="G10" s="5">
        <v>51</v>
      </c>
      <c r="H10" s="4">
        <v>4</v>
      </c>
      <c r="N10" s="3">
        <v>875</v>
      </c>
      <c r="O10" s="3">
        <v>59</v>
      </c>
      <c r="S10" s="39">
        <f>(B10+C10+F10+G10+H10+I10+K10+L10+J10+M10)/(N10+O10+P10)</f>
        <v>0.99036402569593152</v>
      </c>
    </row>
    <row r="11" spans="1:20" x14ac:dyDescent="0.2">
      <c r="A11" t="s">
        <v>296</v>
      </c>
      <c r="B11" s="2">
        <v>4</v>
      </c>
      <c r="C11" s="27">
        <v>634</v>
      </c>
      <c r="D11" s="6">
        <v>35</v>
      </c>
      <c r="E11" s="6">
        <v>14</v>
      </c>
      <c r="F11" s="29">
        <v>7</v>
      </c>
      <c r="G11" s="5">
        <v>4</v>
      </c>
      <c r="H11" s="4">
        <v>2</v>
      </c>
      <c r="I11" s="3">
        <v>1</v>
      </c>
      <c r="K11" s="33">
        <v>1</v>
      </c>
      <c r="P11" s="3">
        <v>654</v>
      </c>
      <c r="Q11" s="3">
        <v>22</v>
      </c>
      <c r="S11" s="39">
        <f>(B11+C11+F11+G11+H11+I11+K11+L11+J11+M11)/(N11+O11+P11)</f>
        <v>0.99847094801223246</v>
      </c>
    </row>
    <row r="12" spans="1:20" x14ac:dyDescent="0.2">
      <c r="A12" t="s">
        <v>71</v>
      </c>
      <c r="B12" s="2">
        <v>5</v>
      </c>
      <c r="C12" s="27">
        <v>309</v>
      </c>
      <c r="D12" s="6">
        <v>3</v>
      </c>
      <c r="E12" s="6">
        <v>34</v>
      </c>
      <c r="G12" s="30">
        <v>37</v>
      </c>
      <c r="H12" s="31">
        <v>32</v>
      </c>
      <c r="I12" s="3">
        <v>2</v>
      </c>
      <c r="O12" s="36">
        <v>69</v>
      </c>
      <c r="P12" s="3">
        <v>311</v>
      </c>
      <c r="Q12" s="3">
        <v>35</v>
      </c>
      <c r="S12" s="39">
        <f>(B12+C12+F12+G12+H12+I12+K12+L12+J12+M12)/(N12+O12+P12)</f>
        <v>1.013157894736842</v>
      </c>
      <c r="T12" t="s">
        <v>293</v>
      </c>
    </row>
    <row r="13" spans="1:20" x14ac:dyDescent="0.2">
      <c r="A13" t="s">
        <v>93</v>
      </c>
      <c r="B13" s="2">
        <v>2</v>
      </c>
      <c r="C13" s="27">
        <v>317</v>
      </c>
      <c r="F13" s="29">
        <v>2</v>
      </c>
      <c r="G13" s="5">
        <v>22</v>
      </c>
      <c r="H13" s="4">
        <v>22</v>
      </c>
      <c r="N13" s="3">
        <v>322</v>
      </c>
      <c r="O13" s="3">
        <v>59</v>
      </c>
      <c r="S13" s="39">
        <f>(B13+C13+F13+G13+H13+I13+K13+L13+J13+M13)/(N13+O13+P13)</f>
        <v>0.95800524934383202</v>
      </c>
    </row>
    <row r="14" spans="1:20" x14ac:dyDescent="0.2">
      <c r="A14" t="s">
        <v>241</v>
      </c>
      <c r="B14" s="2">
        <v>9</v>
      </c>
      <c r="C14" s="27">
        <v>1378</v>
      </c>
      <c r="E14" s="6">
        <v>52</v>
      </c>
      <c r="F14" s="29">
        <v>5</v>
      </c>
      <c r="G14" s="5">
        <v>5</v>
      </c>
      <c r="H14" s="4">
        <v>4</v>
      </c>
      <c r="J14" s="3">
        <v>1</v>
      </c>
      <c r="P14" s="3">
        <v>1400</v>
      </c>
      <c r="R14" s="3">
        <v>81</v>
      </c>
      <c r="S14" s="39">
        <f>(B14+C14+F14+G14+H14+I14+K14+L14+J14+M14)/(N14+O14+P14)</f>
        <v>1.0014285714285713</v>
      </c>
    </row>
    <row r="15" spans="1:20" x14ac:dyDescent="0.2">
      <c r="A15" t="s">
        <v>57</v>
      </c>
      <c r="B15" s="2">
        <v>11</v>
      </c>
      <c r="C15" s="27">
        <v>825</v>
      </c>
      <c r="D15" s="6">
        <v>58</v>
      </c>
      <c r="E15" s="6">
        <v>53</v>
      </c>
      <c r="F15" s="29">
        <v>3</v>
      </c>
      <c r="G15" s="5">
        <v>11</v>
      </c>
      <c r="H15" s="4">
        <v>5</v>
      </c>
      <c r="I15" s="3">
        <v>2</v>
      </c>
      <c r="K15" s="33">
        <v>1</v>
      </c>
      <c r="L15" s="33">
        <v>1</v>
      </c>
      <c r="P15" s="3">
        <v>822</v>
      </c>
      <c r="Q15" s="3">
        <v>84</v>
      </c>
      <c r="S15" s="39">
        <f>(B15+C15+F15+G15+H15+I15+K15+L15+J15+M15)/(N15+O15+P15)</f>
        <v>1.0450121654501217</v>
      </c>
    </row>
    <row r="16" spans="1:20" x14ac:dyDescent="0.2">
      <c r="A16" t="s">
        <v>49</v>
      </c>
      <c r="B16" s="2">
        <v>3</v>
      </c>
      <c r="C16" s="27">
        <v>186</v>
      </c>
      <c r="D16" s="6">
        <v>5</v>
      </c>
      <c r="E16" s="6">
        <v>4</v>
      </c>
      <c r="G16" s="5">
        <v>4</v>
      </c>
      <c r="I16" s="3">
        <v>1</v>
      </c>
      <c r="P16" s="3">
        <v>214</v>
      </c>
      <c r="Q16" s="3">
        <v>9</v>
      </c>
      <c r="S16" s="39">
        <f>(B16+C16+F16+G16+H16+I16+K16+L16+J16+M16)/(N16+O16+P16)</f>
        <v>0.90654205607476634</v>
      </c>
    </row>
    <row r="17" spans="1:19" x14ac:dyDescent="0.2">
      <c r="A17" t="s">
        <v>80</v>
      </c>
      <c r="B17" s="2">
        <v>5</v>
      </c>
      <c r="C17" s="27">
        <v>559</v>
      </c>
      <c r="D17" s="6">
        <v>1</v>
      </c>
      <c r="E17" s="6">
        <v>39</v>
      </c>
      <c r="F17" s="29">
        <v>3</v>
      </c>
      <c r="G17" s="5">
        <v>6</v>
      </c>
      <c r="H17" s="4">
        <v>2</v>
      </c>
      <c r="P17" s="3">
        <v>561</v>
      </c>
      <c r="Q17" s="3">
        <v>56</v>
      </c>
      <c r="S17" s="39">
        <f>(B17+C17+F17+G17+H17+I17+K17+L17+J17+M17)/(N17+O17+P17)</f>
        <v>1.0249554367201426</v>
      </c>
    </row>
    <row r="18" spans="1:19" x14ac:dyDescent="0.2">
      <c r="A18" t="s">
        <v>149</v>
      </c>
      <c r="B18" s="2">
        <v>7</v>
      </c>
      <c r="C18" s="27">
        <v>724</v>
      </c>
      <c r="E18" s="6">
        <v>13</v>
      </c>
      <c r="F18" s="29">
        <v>2</v>
      </c>
      <c r="G18" s="5">
        <v>47</v>
      </c>
      <c r="H18" s="4">
        <v>23</v>
      </c>
      <c r="I18" s="3">
        <v>2</v>
      </c>
      <c r="K18" s="33">
        <v>2</v>
      </c>
      <c r="L18" s="33">
        <v>5</v>
      </c>
      <c r="P18" s="3">
        <v>807</v>
      </c>
      <c r="Q18" s="3">
        <v>15</v>
      </c>
      <c r="S18" s="39">
        <f>(B18+C18+F18+G18+H18+I18+K18+L18+J18+M18)/(N18+O18+P18)</f>
        <v>1.0061957868649318</v>
      </c>
    </row>
    <row r="19" spans="1:19" x14ac:dyDescent="0.2">
      <c r="A19" t="s">
        <v>205</v>
      </c>
      <c r="B19" s="2">
        <v>3</v>
      </c>
      <c r="C19" s="27">
        <v>373</v>
      </c>
      <c r="D19" s="6">
        <v>7</v>
      </c>
      <c r="E19" s="6">
        <v>1</v>
      </c>
      <c r="F19" s="29">
        <v>3</v>
      </c>
      <c r="G19" s="5">
        <v>3</v>
      </c>
      <c r="I19" s="3">
        <v>3</v>
      </c>
      <c r="P19" s="3">
        <v>399</v>
      </c>
      <c r="Q19" s="3">
        <v>13</v>
      </c>
      <c r="S19" s="39">
        <f>(B19+C19+F19+G19+H19+I19+K19+L19+J19+M19)/(N19+O19+P19)</f>
        <v>0.96491228070175439</v>
      </c>
    </row>
    <row r="20" spans="1:19" x14ac:dyDescent="0.2">
      <c r="A20" t="s">
        <v>0</v>
      </c>
      <c r="B20" s="2">
        <v>5</v>
      </c>
      <c r="C20" s="27">
        <v>399</v>
      </c>
      <c r="D20" s="6">
        <v>27</v>
      </c>
      <c r="E20" s="6">
        <v>13</v>
      </c>
      <c r="F20" s="29">
        <v>4</v>
      </c>
      <c r="G20" s="5">
        <v>26</v>
      </c>
      <c r="H20" s="4">
        <v>6</v>
      </c>
      <c r="I20" s="3">
        <v>7</v>
      </c>
      <c r="K20" s="33">
        <v>8</v>
      </c>
      <c r="L20" s="33">
        <v>2</v>
      </c>
      <c r="P20" s="3">
        <v>461</v>
      </c>
      <c r="R20" s="3">
        <v>12</v>
      </c>
      <c r="S20" s="39">
        <f>(B20+C20+F20+G20+H20+I20+K20+L20+J20+M20)/(N20+O20+P20)</f>
        <v>0.99132321041214755</v>
      </c>
    </row>
    <row r="21" spans="1:19" x14ac:dyDescent="0.2">
      <c r="A21" t="s">
        <v>262</v>
      </c>
      <c r="B21" s="2">
        <v>6</v>
      </c>
      <c r="C21" s="27">
        <v>697</v>
      </c>
      <c r="D21" s="6">
        <v>2</v>
      </c>
      <c r="F21" s="29">
        <v>1</v>
      </c>
      <c r="G21" s="5">
        <v>5</v>
      </c>
      <c r="H21" s="4">
        <v>3</v>
      </c>
      <c r="P21" s="3">
        <v>718</v>
      </c>
      <c r="S21" s="39">
        <f>(B21+C21+F21+G21+H21+I21+K21+L21+J21+M21)/(N21+O21+P21)</f>
        <v>0.99164345403899723</v>
      </c>
    </row>
  </sheetData>
  <sortState xmlns:xlrd2="http://schemas.microsoft.com/office/spreadsheetml/2017/richdata2" ref="A2:T21">
    <sortCondition ref="A2:A21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6C2800-9BA6-3A4B-B375-63F21A3BCA9C}">
  <dimension ref="A1:AZ210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3" sqref="B3"/>
    </sheetView>
  </sheetViews>
  <sheetFormatPr baseColWidth="10" defaultRowHeight="16" x14ac:dyDescent="0.2"/>
  <cols>
    <col min="3" max="3" width="3.6640625" bestFit="1" customWidth="1"/>
    <col min="4" max="4" width="3.6640625" style="17" customWidth="1"/>
    <col min="5" max="6" width="3.6640625" style="1" bestFit="1" customWidth="1"/>
    <col min="7" max="8" width="4.1640625" style="1" bestFit="1" customWidth="1"/>
    <col min="9" max="9" width="3.6640625" style="7" bestFit="1" customWidth="1"/>
    <col min="10" max="13" width="3.6640625" style="7" customWidth="1"/>
    <col min="14" max="14" width="3.6640625" style="7" bestFit="1" customWidth="1"/>
    <col min="15" max="15" width="3.6640625" style="7" customWidth="1"/>
    <col min="16" max="18" width="3.6640625" style="2" bestFit="1" customWidth="1"/>
    <col min="19" max="28" width="3.6640625" style="2" customWidth="1"/>
    <col min="29" max="29" width="3.6640625" style="17" bestFit="1" customWidth="1"/>
    <col min="30" max="31" width="3.6640625" style="3" bestFit="1" customWidth="1"/>
    <col min="32" max="32" width="3.6640625" style="3" customWidth="1"/>
    <col min="33" max="33" width="3.6640625" style="3" bestFit="1" customWidth="1"/>
    <col min="34" max="35" width="3.6640625" style="3" customWidth="1"/>
    <col min="36" max="37" width="3.6640625" style="15" bestFit="1" customWidth="1"/>
    <col min="38" max="38" width="3.6640625" style="24" bestFit="1" customWidth="1"/>
    <col min="39" max="39" width="3.6640625" style="2" bestFit="1" customWidth="1"/>
    <col min="40" max="41" width="3.6640625" style="4" bestFit="1" customWidth="1"/>
    <col min="42" max="43" width="3.6640625" style="5" bestFit="1" customWidth="1"/>
    <col min="44" max="44" width="3.6640625" style="7" bestFit="1" customWidth="1"/>
    <col min="45" max="45" width="3.6640625" style="7" customWidth="1"/>
    <col min="46" max="47" width="3.6640625" style="7" bestFit="1" customWidth="1"/>
    <col min="48" max="48" width="3.6640625" style="22" customWidth="1"/>
    <col min="49" max="50" width="3.6640625" style="6" bestFit="1" customWidth="1"/>
  </cols>
  <sheetData>
    <row r="1" spans="1:51" ht="99" x14ac:dyDescent="0.2">
      <c r="C1" s="19" t="s">
        <v>2</v>
      </c>
      <c r="D1" s="16" t="s">
        <v>135</v>
      </c>
      <c r="E1" s="20" t="s">
        <v>109</v>
      </c>
      <c r="F1" s="20" t="s">
        <v>3</v>
      </c>
      <c r="G1" s="20" t="s">
        <v>11</v>
      </c>
      <c r="H1" s="20" t="s">
        <v>73</v>
      </c>
      <c r="I1" s="9" t="s">
        <v>38</v>
      </c>
      <c r="J1" s="9" t="s">
        <v>264</v>
      </c>
      <c r="K1" s="9" t="s">
        <v>218</v>
      </c>
      <c r="L1" s="9" t="s">
        <v>106</v>
      </c>
      <c r="M1" s="9" t="s">
        <v>193</v>
      </c>
      <c r="N1" s="9" t="s">
        <v>40</v>
      </c>
      <c r="O1" s="9" t="s">
        <v>171</v>
      </c>
      <c r="P1" s="8" t="s">
        <v>9</v>
      </c>
      <c r="Q1" s="8" t="s">
        <v>12</v>
      </c>
      <c r="R1" s="8" t="s">
        <v>95</v>
      </c>
      <c r="S1" s="8" t="s">
        <v>112</v>
      </c>
      <c r="T1" s="8" t="s">
        <v>101</v>
      </c>
      <c r="U1" s="8" t="s">
        <v>103</v>
      </c>
      <c r="V1" s="8" t="s">
        <v>142</v>
      </c>
      <c r="W1" s="8" t="s">
        <v>144</v>
      </c>
      <c r="X1" s="8" t="s">
        <v>158</v>
      </c>
      <c r="Y1" s="8" t="s">
        <v>175</v>
      </c>
      <c r="Z1" s="8" t="s">
        <v>177</v>
      </c>
      <c r="AA1" s="8" t="s">
        <v>212</v>
      </c>
      <c r="AB1" s="8" t="s">
        <v>237</v>
      </c>
      <c r="AC1" s="16" t="s">
        <v>4</v>
      </c>
      <c r="AD1" s="10" t="s">
        <v>6</v>
      </c>
      <c r="AE1" s="10" t="s">
        <v>97</v>
      </c>
      <c r="AF1" s="10" t="s">
        <v>107</v>
      </c>
      <c r="AG1" s="10" t="s">
        <v>96</v>
      </c>
      <c r="AH1" s="10" t="s">
        <v>165</v>
      </c>
      <c r="AI1" s="10" t="s">
        <v>164</v>
      </c>
      <c r="AJ1" s="13" t="s">
        <v>5</v>
      </c>
      <c r="AK1" s="14" t="s">
        <v>42</v>
      </c>
      <c r="AL1" s="23" t="s">
        <v>60</v>
      </c>
      <c r="AM1" s="8" t="s">
        <v>58</v>
      </c>
      <c r="AN1" s="11" t="s">
        <v>10</v>
      </c>
      <c r="AO1" s="11" t="s">
        <v>86</v>
      </c>
      <c r="AP1" s="12" t="s">
        <v>32</v>
      </c>
      <c r="AQ1" s="12" t="s">
        <v>33</v>
      </c>
      <c r="AR1" s="9" t="s">
        <v>31</v>
      </c>
      <c r="AS1" s="9" t="s">
        <v>145</v>
      </c>
      <c r="AT1" s="9" t="s">
        <v>23</v>
      </c>
      <c r="AU1" s="9" t="s">
        <v>25</v>
      </c>
      <c r="AV1" s="21" t="s">
        <v>232</v>
      </c>
      <c r="AW1" s="18" t="s">
        <v>39</v>
      </c>
      <c r="AX1" s="18" t="s">
        <v>7</v>
      </c>
    </row>
    <row r="2" spans="1:51" x14ac:dyDescent="0.2">
      <c r="A2" t="s">
        <v>0</v>
      </c>
      <c r="B2" t="s">
        <v>1</v>
      </c>
      <c r="C2">
        <v>1</v>
      </c>
      <c r="F2" s="1">
        <v>3</v>
      </c>
      <c r="G2" s="1">
        <v>36</v>
      </c>
      <c r="H2" s="1">
        <v>28</v>
      </c>
      <c r="P2" s="2">
        <v>2</v>
      </c>
      <c r="AC2" s="17">
        <v>1</v>
      </c>
      <c r="AD2" s="3">
        <v>3</v>
      </c>
      <c r="AJ2" s="15">
        <v>2</v>
      </c>
      <c r="AW2" s="6">
        <v>9</v>
      </c>
      <c r="AX2" s="6">
        <v>2</v>
      </c>
      <c r="AY2" t="s">
        <v>8</v>
      </c>
    </row>
    <row r="3" spans="1:51" x14ac:dyDescent="0.2">
      <c r="B3" t="s">
        <v>47</v>
      </c>
      <c r="C3">
        <v>1</v>
      </c>
      <c r="F3" s="1">
        <v>9</v>
      </c>
      <c r="G3" s="1">
        <v>26</v>
      </c>
      <c r="H3" s="1">
        <v>54</v>
      </c>
      <c r="P3" s="2">
        <v>1</v>
      </c>
      <c r="Q3" s="2">
        <v>1</v>
      </c>
      <c r="AC3" s="17">
        <v>1</v>
      </c>
      <c r="AD3" s="3">
        <v>2</v>
      </c>
      <c r="AJ3" s="15">
        <v>1</v>
      </c>
      <c r="AN3" s="4">
        <v>3</v>
      </c>
      <c r="AP3" s="5">
        <v>2</v>
      </c>
      <c r="AQ3" s="5">
        <v>1</v>
      </c>
      <c r="AW3" s="6">
        <v>4</v>
      </c>
      <c r="AX3" s="6">
        <v>3</v>
      </c>
      <c r="AY3" t="s">
        <v>13</v>
      </c>
    </row>
    <row r="4" spans="1:51" x14ac:dyDescent="0.2">
      <c r="B4" t="s">
        <v>14</v>
      </c>
      <c r="C4">
        <v>1</v>
      </c>
      <c r="F4" s="1">
        <v>11</v>
      </c>
      <c r="G4" s="1">
        <v>17</v>
      </c>
      <c r="H4" s="1">
        <v>18</v>
      </c>
      <c r="AD4" s="3">
        <v>8</v>
      </c>
      <c r="AP4" s="5">
        <v>2</v>
      </c>
      <c r="AQ4" s="5">
        <v>1</v>
      </c>
      <c r="AW4" s="6">
        <v>3</v>
      </c>
      <c r="AX4" s="6">
        <v>5</v>
      </c>
      <c r="AY4" t="s">
        <v>15</v>
      </c>
    </row>
    <row r="5" spans="1:51" x14ac:dyDescent="0.2">
      <c r="B5" t="s">
        <v>16</v>
      </c>
      <c r="F5" s="1">
        <v>14</v>
      </c>
      <c r="G5" s="1">
        <v>13</v>
      </c>
      <c r="H5" s="1">
        <v>19</v>
      </c>
      <c r="AD5" s="3">
        <v>2</v>
      </c>
      <c r="AN5" s="4">
        <v>2</v>
      </c>
      <c r="AP5" s="5">
        <v>1</v>
      </c>
      <c r="AQ5" s="5">
        <v>1</v>
      </c>
      <c r="AW5" s="6">
        <v>6</v>
      </c>
      <c r="AX5" s="6">
        <v>2</v>
      </c>
      <c r="AY5" t="s">
        <v>17</v>
      </c>
    </row>
    <row r="6" spans="1:51" x14ac:dyDescent="0.2">
      <c r="B6" t="s">
        <v>18</v>
      </c>
      <c r="F6" s="1">
        <v>10</v>
      </c>
      <c r="G6" s="1">
        <v>13</v>
      </c>
      <c r="H6" s="1">
        <v>11</v>
      </c>
      <c r="AD6" s="3">
        <v>1</v>
      </c>
      <c r="AJ6" s="15">
        <v>1</v>
      </c>
      <c r="AY6">
        <v>390.392</v>
      </c>
    </row>
    <row r="7" spans="1:51" x14ac:dyDescent="0.2">
      <c r="B7" t="s">
        <v>19</v>
      </c>
      <c r="F7" s="1">
        <v>2</v>
      </c>
      <c r="G7" s="1">
        <v>30</v>
      </c>
      <c r="AJ7" s="15">
        <v>1</v>
      </c>
      <c r="AW7" s="6">
        <v>2</v>
      </c>
      <c r="AX7" s="6">
        <v>1</v>
      </c>
      <c r="AY7">
        <v>396</v>
      </c>
    </row>
    <row r="8" spans="1:51" x14ac:dyDescent="0.2">
      <c r="B8" t="s">
        <v>20</v>
      </c>
      <c r="C8">
        <v>1</v>
      </c>
      <c r="G8" s="1">
        <v>9</v>
      </c>
      <c r="H8" s="1">
        <v>12</v>
      </c>
    </row>
    <row r="9" spans="1:51" x14ac:dyDescent="0.2">
      <c r="B9" t="s">
        <v>21</v>
      </c>
      <c r="F9" s="1">
        <v>7</v>
      </c>
      <c r="G9" s="1">
        <v>2</v>
      </c>
      <c r="H9" s="1">
        <v>9</v>
      </c>
      <c r="AD9" s="3">
        <v>7</v>
      </c>
      <c r="AJ9" s="15">
        <v>1</v>
      </c>
      <c r="AN9" s="4">
        <v>1</v>
      </c>
      <c r="AT9" s="7">
        <v>1</v>
      </c>
      <c r="AW9" s="6">
        <v>1</v>
      </c>
      <c r="AY9" t="s">
        <v>22</v>
      </c>
    </row>
    <row r="10" spans="1:51" x14ac:dyDescent="0.2">
      <c r="B10" t="s">
        <v>24</v>
      </c>
      <c r="C10">
        <v>1</v>
      </c>
      <c r="F10" s="1">
        <v>13</v>
      </c>
      <c r="G10" s="1">
        <v>13</v>
      </c>
      <c r="H10" s="1">
        <v>20</v>
      </c>
      <c r="AC10" s="17">
        <v>1</v>
      </c>
      <c r="AN10" s="4">
        <v>1</v>
      </c>
      <c r="AU10" s="7">
        <v>1</v>
      </c>
      <c r="AW10" s="6">
        <v>2</v>
      </c>
      <c r="AY10">
        <v>411</v>
      </c>
    </row>
    <row r="11" spans="1:51" x14ac:dyDescent="0.2">
      <c r="A11" t="s">
        <v>43</v>
      </c>
      <c r="B11" t="s">
        <v>26</v>
      </c>
      <c r="F11" s="1">
        <v>8</v>
      </c>
      <c r="G11" s="1">
        <v>5</v>
      </c>
      <c r="H11" s="1">
        <v>21</v>
      </c>
      <c r="AN11" s="4">
        <v>1</v>
      </c>
      <c r="AW11" s="6">
        <v>1</v>
      </c>
      <c r="AX11" s="6">
        <v>1</v>
      </c>
      <c r="AY11">
        <v>421</v>
      </c>
    </row>
    <row r="12" spans="1:51" x14ac:dyDescent="0.2">
      <c r="B12" t="s">
        <v>44</v>
      </c>
      <c r="C12">
        <v>1</v>
      </c>
      <c r="F12" s="1">
        <v>8</v>
      </c>
      <c r="G12" s="1">
        <v>10</v>
      </c>
      <c r="H12" s="1">
        <v>26</v>
      </c>
      <c r="AC12" s="17">
        <v>1</v>
      </c>
      <c r="AW12" s="6">
        <v>1</v>
      </c>
    </row>
    <row r="13" spans="1:51" x14ac:dyDescent="0.2">
      <c r="B13" t="s">
        <v>27</v>
      </c>
      <c r="F13" s="1">
        <v>17</v>
      </c>
      <c r="G13" s="1">
        <v>7</v>
      </c>
      <c r="H13" s="1">
        <v>25</v>
      </c>
      <c r="AW13" s="6">
        <v>1</v>
      </c>
    </row>
    <row r="14" spans="1:51" x14ac:dyDescent="0.2">
      <c r="B14" t="s">
        <v>28</v>
      </c>
      <c r="F14" s="1">
        <v>2</v>
      </c>
    </row>
    <row r="15" spans="1:51" x14ac:dyDescent="0.2">
      <c r="B15" t="s">
        <v>29</v>
      </c>
      <c r="C15">
        <v>1</v>
      </c>
      <c r="F15" s="1">
        <v>27</v>
      </c>
      <c r="G15" s="1">
        <v>7</v>
      </c>
      <c r="H15" s="1">
        <v>22</v>
      </c>
      <c r="Q15" s="2">
        <v>1</v>
      </c>
      <c r="AC15" s="17">
        <v>1</v>
      </c>
      <c r="AD15" s="3">
        <v>1</v>
      </c>
      <c r="AX15" s="6">
        <v>2</v>
      </c>
      <c r="AY15">
        <v>446</v>
      </c>
    </row>
    <row r="16" spans="1:51" x14ac:dyDescent="0.2">
      <c r="B16" t="s">
        <v>30</v>
      </c>
      <c r="F16" s="1">
        <v>9</v>
      </c>
      <c r="G16" s="1">
        <v>3</v>
      </c>
      <c r="H16" s="1">
        <v>24</v>
      </c>
    </row>
    <row r="17" spans="1:52" x14ac:dyDescent="0.2">
      <c r="B17" t="s">
        <v>45</v>
      </c>
      <c r="C17">
        <v>1</v>
      </c>
      <c r="F17" s="1">
        <v>5</v>
      </c>
      <c r="G17" s="1">
        <v>11</v>
      </c>
      <c r="H17" s="1">
        <v>30</v>
      </c>
      <c r="AC17" s="17">
        <v>1</v>
      </c>
      <c r="AD17" s="3">
        <v>3</v>
      </c>
      <c r="AN17" s="4">
        <v>1</v>
      </c>
      <c r="AP17" s="5">
        <v>1</v>
      </c>
      <c r="AR17" s="7">
        <v>1</v>
      </c>
      <c r="AW17" s="6">
        <v>4</v>
      </c>
      <c r="AX17" s="6">
        <v>2</v>
      </c>
      <c r="AY17" t="s">
        <v>34</v>
      </c>
    </row>
    <row r="18" spans="1:52" x14ac:dyDescent="0.2">
      <c r="B18" t="s">
        <v>35</v>
      </c>
      <c r="F18" s="1">
        <v>21</v>
      </c>
      <c r="G18" s="1">
        <v>23</v>
      </c>
      <c r="H18" s="1">
        <v>9</v>
      </c>
      <c r="AP18" s="5">
        <v>1</v>
      </c>
      <c r="AQ18" s="5">
        <v>1</v>
      </c>
      <c r="AR18" s="7">
        <v>1</v>
      </c>
      <c r="AX18" s="6">
        <v>4</v>
      </c>
    </row>
    <row r="19" spans="1:52" x14ac:dyDescent="0.2">
      <c r="B19" t="s">
        <v>36</v>
      </c>
      <c r="C19">
        <v>1</v>
      </c>
      <c r="F19" s="1">
        <v>6</v>
      </c>
      <c r="G19" s="1">
        <v>7</v>
      </c>
      <c r="H19" s="1">
        <v>20</v>
      </c>
      <c r="AC19" s="17">
        <v>1</v>
      </c>
    </row>
    <row r="20" spans="1:52" x14ac:dyDescent="0.2">
      <c r="B20" t="s">
        <v>37</v>
      </c>
      <c r="F20" s="1">
        <v>5</v>
      </c>
      <c r="G20" s="1">
        <v>15</v>
      </c>
      <c r="H20" s="1">
        <v>15</v>
      </c>
    </row>
    <row r="21" spans="1:52" x14ac:dyDescent="0.2">
      <c r="B21" t="s">
        <v>46</v>
      </c>
      <c r="C21">
        <v>1</v>
      </c>
      <c r="F21" s="1">
        <v>16</v>
      </c>
      <c r="G21" s="1">
        <v>14</v>
      </c>
      <c r="H21" s="1">
        <v>35</v>
      </c>
      <c r="I21" s="7">
        <v>1</v>
      </c>
      <c r="N21" s="7">
        <v>1</v>
      </c>
      <c r="AC21" s="17">
        <v>1</v>
      </c>
      <c r="AN21" s="4">
        <v>2</v>
      </c>
      <c r="AW21" s="6">
        <v>1</v>
      </c>
      <c r="AY21">
        <v>494</v>
      </c>
      <c r="AZ21" t="s">
        <v>48</v>
      </c>
    </row>
    <row r="22" spans="1:52" x14ac:dyDescent="0.2">
      <c r="B22" t="s">
        <v>41</v>
      </c>
      <c r="G22" s="1">
        <v>5</v>
      </c>
      <c r="H22" s="1">
        <v>1</v>
      </c>
      <c r="AJ22" s="15">
        <v>4</v>
      </c>
      <c r="AK22" s="15">
        <v>1</v>
      </c>
      <c r="AY22">
        <v>497</v>
      </c>
    </row>
    <row r="23" spans="1:52" x14ac:dyDescent="0.2">
      <c r="A23" t="s">
        <v>49</v>
      </c>
      <c r="B23" t="s">
        <v>50</v>
      </c>
      <c r="C23">
        <v>1</v>
      </c>
      <c r="G23" s="1">
        <v>87</v>
      </c>
      <c r="H23" s="1">
        <v>24</v>
      </c>
      <c r="AC23" s="17">
        <v>1</v>
      </c>
      <c r="AD23" s="3">
        <v>1</v>
      </c>
      <c r="AN23" s="4">
        <v>1</v>
      </c>
      <c r="AW23" s="6">
        <v>3</v>
      </c>
      <c r="AX23" s="6">
        <v>4</v>
      </c>
      <c r="AY23">
        <v>76</v>
      </c>
    </row>
    <row r="24" spans="1:52" x14ac:dyDescent="0.2">
      <c r="B24" t="s">
        <v>51</v>
      </c>
      <c r="C24">
        <v>1</v>
      </c>
      <c r="F24" s="1">
        <v>11</v>
      </c>
      <c r="G24" s="1">
        <v>22</v>
      </c>
      <c r="AD24" s="3">
        <v>1</v>
      </c>
      <c r="AW24" s="6">
        <v>2</v>
      </c>
      <c r="AY24">
        <v>82</v>
      </c>
    </row>
    <row r="25" spans="1:52" x14ac:dyDescent="0.2">
      <c r="B25" t="s">
        <v>52</v>
      </c>
      <c r="C25">
        <v>1</v>
      </c>
      <c r="F25" s="1">
        <v>17</v>
      </c>
      <c r="G25" s="1">
        <v>3</v>
      </c>
      <c r="H25" s="1">
        <v>22</v>
      </c>
      <c r="AD25" s="3">
        <v>1</v>
      </c>
      <c r="AX25" s="6">
        <v>2</v>
      </c>
      <c r="AY25">
        <v>90</v>
      </c>
    </row>
    <row r="26" spans="1:52" x14ac:dyDescent="0.2">
      <c r="A26" t="s">
        <v>57</v>
      </c>
      <c r="B26" t="s">
        <v>28</v>
      </c>
      <c r="C26">
        <v>1</v>
      </c>
      <c r="F26" s="1">
        <v>6</v>
      </c>
      <c r="G26" s="1">
        <v>8</v>
      </c>
      <c r="H26" s="1">
        <v>16</v>
      </c>
      <c r="AW26" s="6">
        <v>1</v>
      </c>
      <c r="AX26" s="6">
        <v>6</v>
      </c>
    </row>
    <row r="27" spans="1:52" x14ac:dyDescent="0.2">
      <c r="B27" t="s">
        <v>53</v>
      </c>
      <c r="C27">
        <v>1</v>
      </c>
      <c r="F27" s="1">
        <v>40</v>
      </c>
      <c r="G27" s="1">
        <v>4</v>
      </c>
      <c r="H27" s="1">
        <v>11</v>
      </c>
      <c r="AN27" s="4">
        <v>1</v>
      </c>
      <c r="AT27" s="7">
        <v>1</v>
      </c>
      <c r="AW27" s="6">
        <v>2</v>
      </c>
      <c r="AX27" s="6">
        <v>1</v>
      </c>
      <c r="AY27">
        <v>99</v>
      </c>
    </row>
    <row r="28" spans="1:52" x14ac:dyDescent="0.2">
      <c r="B28" t="s">
        <v>54</v>
      </c>
      <c r="C28">
        <v>1</v>
      </c>
      <c r="F28" s="1">
        <v>23</v>
      </c>
      <c r="G28" s="1">
        <v>3</v>
      </c>
      <c r="H28" s="1">
        <v>18</v>
      </c>
      <c r="AW28" s="6">
        <v>6</v>
      </c>
      <c r="AX28" s="6">
        <v>3</v>
      </c>
    </row>
    <row r="29" spans="1:52" x14ac:dyDescent="0.2">
      <c r="B29" t="s">
        <v>55</v>
      </c>
      <c r="C29">
        <v>1</v>
      </c>
      <c r="F29" s="1">
        <v>13</v>
      </c>
      <c r="G29" s="1">
        <v>2</v>
      </c>
      <c r="H29" s="1">
        <v>13</v>
      </c>
      <c r="Q29" s="2">
        <v>1</v>
      </c>
      <c r="AW29" s="6">
        <v>2</v>
      </c>
      <c r="AX29" s="6">
        <v>1</v>
      </c>
      <c r="AY29">
        <v>121</v>
      </c>
    </row>
    <row r="30" spans="1:52" x14ac:dyDescent="0.2">
      <c r="B30" t="s">
        <v>56</v>
      </c>
      <c r="F30" s="1">
        <v>25</v>
      </c>
      <c r="G30" s="1">
        <v>8</v>
      </c>
      <c r="AM30" s="2">
        <v>1</v>
      </c>
      <c r="AW30" s="6">
        <v>6</v>
      </c>
      <c r="AX30" s="6">
        <v>1</v>
      </c>
    </row>
    <row r="31" spans="1:52" x14ac:dyDescent="0.2">
      <c r="B31" t="s">
        <v>59</v>
      </c>
      <c r="C31">
        <v>1</v>
      </c>
      <c r="F31" s="1">
        <v>32</v>
      </c>
      <c r="G31" s="1">
        <v>3</v>
      </c>
      <c r="H31" s="1">
        <v>10</v>
      </c>
      <c r="AC31" s="17">
        <v>1</v>
      </c>
      <c r="AL31" s="24">
        <v>2</v>
      </c>
      <c r="AM31" s="2">
        <v>1</v>
      </c>
      <c r="AW31" s="6">
        <v>1</v>
      </c>
      <c r="AX31" s="6">
        <v>3</v>
      </c>
    </row>
    <row r="32" spans="1:52" x14ac:dyDescent="0.2">
      <c r="B32" t="s">
        <v>61</v>
      </c>
      <c r="F32" s="1">
        <v>4</v>
      </c>
      <c r="G32" s="1">
        <v>13</v>
      </c>
      <c r="H32" s="1">
        <v>14</v>
      </c>
      <c r="AL32" s="24">
        <v>2</v>
      </c>
      <c r="AX32" s="6">
        <v>6</v>
      </c>
    </row>
    <row r="33" spans="1:51" x14ac:dyDescent="0.2">
      <c r="B33" t="s">
        <v>62</v>
      </c>
      <c r="C33">
        <v>1</v>
      </c>
      <c r="F33" s="1">
        <v>8</v>
      </c>
      <c r="G33" s="1">
        <v>21</v>
      </c>
      <c r="H33" s="1">
        <v>26</v>
      </c>
      <c r="AW33" s="6">
        <v>1</v>
      </c>
      <c r="AX33" s="6">
        <v>7</v>
      </c>
    </row>
    <row r="34" spans="1:51" x14ac:dyDescent="0.2">
      <c r="B34" t="s">
        <v>63</v>
      </c>
      <c r="C34">
        <v>1</v>
      </c>
      <c r="F34" s="1">
        <v>20</v>
      </c>
      <c r="G34" s="1">
        <v>23</v>
      </c>
      <c r="H34" s="1">
        <v>63</v>
      </c>
      <c r="AC34" s="17">
        <v>1</v>
      </c>
      <c r="AL34" s="24">
        <v>1</v>
      </c>
      <c r="AW34" s="6">
        <v>5</v>
      </c>
      <c r="AX34" s="6">
        <v>5</v>
      </c>
    </row>
    <row r="35" spans="1:51" x14ac:dyDescent="0.2">
      <c r="B35" t="s">
        <v>64</v>
      </c>
      <c r="C35">
        <v>1</v>
      </c>
      <c r="F35" s="1">
        <v>21</v>
      </c>
      <c r="G35" s="1">
        <v>9</v>
      </c>
      <c r="H35" s="1">
        <v>21</v>
      </c>
      <c r="AW35" s="6">
        <v>2</v>
      </c>
      <c r="AX35" s="6">
        <v>7</v>
      </c>
    </row>
    <row r="36" spans="1:51" x14ac:dyDescent="0.2">
      <c r="B36" t="s">
        <v>65</v>
      </c>
      <c r="F36" s="1">
        <v>14</v>
      </c>
      <c r="G36" s="1">
        <v>4</v>
      </c>
      <c r="H36" s="1">
        <v>17</v>
      </c>
      <c r="AX36" s="6">
        <v>4</v>
      </c>
    </row>
    <row r="37" spans="1:51" x14ac:dyDescent="0.2">
      <c r="B37" t="s">
        <v>66</v>
      </c>
      <c r="E37" s="1">
        <v>4</v>
      </c>
      <c r="AW37" s="6">
        <v>3</v>
      </c>
      <c r="AX37" s="6">
        <v>1</v>
      </c>
    </row>
    <row r="38" spans="1:51" x14ac:dyDescent="0.2">
      <c r="B38" t="s">
        <v>67</v>
      </c>
      <c r="C38">
        <v>1</v>
      </c>
      <c r="F38" s="1">
        <v>12</v>
      </c>
      <c r="G38" s="1">
        <v>9</v>
      </c>
      <c r="H38" s="1">
        <v>60</v>
      </c>
      <c r="AC38" s="17">
        <v>1</v>
      </c>
      <c r="AD38" s="3">
        <v>1</v>
      </c>
      <c r="AJ38" s="15">
        <v>1</v>
      </c>
      <c r="AM38" s="2">
        <v>1</v>
      </c>
      <c r="AQ38" s="5">
        <v>1</v>
      </c>
      <c r="AW38" s="6">
        <v>10</v>
      </c>
      <c r="AX38" s="6">
        <v>4</v>
      </c>
      <c r="AY38" s="5">
        <v>206.20699999999999</v>
      </c>
    </row>
    <row r="39" spans="1:51" x14ac:dyDescent="0.2">
      <c r="B39" t="s">
        <v>68</v>
      </c>
      <c r="C39">
        <v>1</v>
      </c>
      <c r="F39" s="1">
        <v>17</v>
      </c>
      <c r="G39" s="1">
        <v>22</v>
      </c>
      <c r="H39" s="1">
        <v>106</v>
      </c>
      <c r="N39" s="7">
        <v>3</v>
      </c>
      <c r="Q39" s="2">
        <v>1</v>
      </c>
      <c r="AC39" s="17">
        <v>1</v>
      </c>
      <c r="AJ39" s="15">
        <v>1</v>
      </c>
      <c r="AN39" s="4">
        <v>1</v>
      </c>
      <c r="AW39" s="6">
        <v>8</v>
      </c>
      <c r="AX39" s="6">
        <v>4</v>
      </c>
      <c r="AY39">
        <v>214.21899999999999</v>
      </c>
    </row>
    <row r="40" spans="1:51" x14ac:dyDescent="0.2">
      <c r="B40" t="s">
        <v>69</v>
      </c>
      <c r="C40">
        <v>1</v>
      </c>
      <c r="E40" s="1">
        <v>27</v>
      </c>
      <c r="AC40" s="17">
        <v>1</v>
      </c>
      <c r="AW40" s="6">
        <v>3</v>
      </c>
    </row>
    <row r="41" spans="1:51" x14ac:dyDescent="0.2">
      <c r="B41" t="s">
        <v>70</v>
      </c>
      <c r="E41" s="1">
        <v>52</v>
      </c>
      <c r="Q41" s="2">
        <v>1</v>
      </c>
      <c r="AJ41" s="15">
        <v>1</v>
      </c>
      <c r="AW41" s="6">
        <v>8</v>
      </c>
      <c r="AY41">
        <v>237</v>
      </c>
    </row>
    <row r="42" spans="1:51" x14ac:dyDescent="0.2">
      <c r="A42" t="s">
        <v>71</v>
      </c>
      <c r="B42" t="s">
        <v>21</v>
      </c>
      <c r="C42">
        <v>1</v>
      </c>
      <c r="F42" s="1">
        <v>29</v>
      </c>
      <c r="G42" s="1">
        <v>6</v>
      </c>
      <c r="AW42" s="6">
        <v>2</v>
      </c>
    </row>
    <row r="43" spans="1:51" x14ac:dyDescent="0.2">
      <c r="B43" t="s">
        <v>72</v>
      </c>
      <c r="F43" s="1">
        <v>12</v>
      </c>
      <c r="G43" s="1">
        <v>8</v>
      </c>
      <c r="H43" s="1">
        <v>13</v>
      </c>
      <c r="AX43" s="6">
        <v>5</v>
      </c>
    </row>
    <row r="44" spans="1:51" x14ac:dyDescent="0.2">
      <c r="B44" t="s">
        <v>24</v>
      </c>
      <c r="C44">
        <v>1</v>
      </c>
      <c r="F44" s="1">
        <v>40</v>
      </c>
      <c r="H44" s="1">
        <v>24</v>
      </c>
      <c r="AX44" s="6">
        <v>9</v>
      </c>
    </row>
    <row r="45" spans="1:51" x14ac:dyDescent="0.2">
      <c r="B45" t="s">
        <v>74</v>
      </c>
      <c r="F45" s="1">
        <v>16</v>
      </c>
      <c r="G45" s="1">
        <v>5</v>
      </c>
      <c r="H45" s="1">
        <v>2</v>
      </c>
    </row>
    <row r="46" spans="1:51" x14ac:dyDescent="0.2">
      <c r="B46" t="s">
        <v>75</v>
      </c>
      <c r="C46">
        <v>1</v>
      </c>
      <c r="F46" s="1">
        <v>21</v>
      </c>
      <c r="G46" s="1">
        <v>3</v>
      </c>
      <c r="H46" s="1">
        <v>23</v>
      </c>
      <c r="AN46" s="4">
        <v>1</v>
      </c>
      <c r="AW46" s="6">
        <v>1</v>
      </c>
      <c r="AX46" s="6">
        <v>10</v>
      </c>
      <c r="AY46">
        <v>340</v>
      </c>
    </row>
    <row r="47" spans="1:51" x14ac:dyDescent="0.2">
      <c r="B47" t="s">
        <v>76</v>
      </c>
      <c r="C47">
        <v>1</v>
      </c>
      <c r="F47" s="1">
        <v>22</v>
      </c>
      <c r="G47" s="1">
        <v>6</v>
      </c>
      <c r="H47" s="1">
        <v>17</v>
      </c>
      <c r="AN47" s="4">
        <v>1</v>
      </c>
      <c r="AX47" s="6">
        <v>7</v>
      </c>
    </row>
    <row r="48" spans="1:51" x14ac:dyDescent="0.2">
      <c r="B48" t="s">
        <v>51</v>
      </c>
      <c r="F48" s="1">
        <v>13</v>
      </c>
      <c r="AY48">
        <v>351</v>
      </c>
    </row>
    <row r="49" spans="1:52" x14ac:dyDescent="0.2">
      <c r="B49" t="s">
        <v>77</v>
      </c>
      <c r="C49">
        <v>1</v>
      </c>
      <c r="F49" s="1">
        <v>32</v>
      </c>
      <c r="G49" s="1">
        <v>8</v>
      </c>
      <c r="H49" s="1">
        <v>9</v>
      </c>
      <c r="AX49" s="6">
        <v>3</v>
      </c>
    </row>
    <row r="50" spans="1:52" x14ac:dyDescent="0.2">
      <c r="A50" t="s">
        <v>78</v>
      </c>
      <c r="B50" t="s">
        <v>79</v>
      </c>
      <c r="C50">
        <v>1</v>
      </c>
      <c r="F50" s="1">
        <v>32</v>
      </c>
      <c r="G50" s="1">
        <v>20</v>
      </c>
      <c r="H50" s="1">
        <v>34</v>
      </c>
      <c r="AN50" s="4">
        <v>3</v>
      </c>
      <c r="AO50" s="4">
        <v>1</v>
      </c>
      <c r="AW50" s="6">
        <v>6</v>
      </c>
      <c r="AX50" s="6">
        <v>1</v>
      </c>
      <c r="AY50">
        <v>418</v>
      </c>
      <c r="AZ50" t="s">
        <v>89</v>
      </c>
    </row>
    <row r="51" spans="1:52" x14ac:dyDescent="0.2">
      <c r="B51" t="s">
        <v>80</v>
      </c>
      <c r="F51" s="1">
        <v>8</v>
      </c>
      <c r="G51" s="1">
        <v>7</v>
      </c>
      <c r="H51" s="1">
        <v>8</v>
      </c>
      <c r="AW51" s="6">
        <v>1</v>
      </c>
      <c r="AX51" s="6">
        <v>1</v>
      </c>
    </row>
    <row r="52" spans="1:52" x14ac:dyDescent="0.2">
      <c r="B52" t="s">
        <v>81</v>
      </c>
      <c r="F52" s="1">
        <v>5</v>
      </c>
      <c r="G52" s="1">
        <v>3</v>
      </c>
      <c r="H52" s="1">
        <v>20</v>
      </c>
      <c r="AT52" s="7">
        <v>1</v>
      </c>
      <c r="AX52" s="6">
        <v>1</v>
      </c>
    </row>
    <row r="53" spans="1:52" x14ac:dyDescent="0.2">
      <c r="B53" t="s">
        <v>82</v>
      </c>
      <c r="C53">
        <v>1</v>
      </c>
      <c r="F53" s="1">
        <v>17</v>
      </c>
      <c r="G53" s="1">
        <v>16</v>
      </c>
      <c r="H53" s="1">
        <v>5</v>
      </c>
      <c r="AW53" s="6">
        <v>1</v>
      </c>
      <c r="AX53" s="6">
        <v>7</v>
      </c>
    </row>
    <row r="54" spans="1:52" x14ac:dyDescent="0.2">
      <c r="B54" t="s">
        <v>83</v>
      </c>
      <c r="C54">
        <v>1</v>
      </c>
      <c r="F54" s="1">
        <v>4</v>
      </c>
      <c r="G54" s="1">
        <v>4</v>
      </c>
      <c r="H54" s="1">
        <v>12</v>
      </c>
      <c r="AW54" s="6">
        <v>3</v>
      </c>
      <c r="AX54" s="6">
        <v>4</v>
      </c>
    </row>
    <row r="55" spans="1:52" x14ac:dyDescent="0.2">
      <c r="B55" t="s">
        <v>84</v>
      </c>
      <c r="F55" s="1">
        <v>2</v>
      </c>
      <c r="H55" s="1">
        <v>5</v>
      </c>
      <c r="AW55" s="6">
        <v>2</v>
      </c>
      <c r="AX55" s="6">
        <v>1</v>
      </c>
    </row>
    <row r="56" spans="1:52" x14ac:dyDescent="0.2">
      <c r="B56" t="s">
        <v>85</v>
      </c>
      <c r="C56">
        <v>1</v>
      </c>
      <c r="F56" s="1">
        <v>37</v>
      </c>
      <c r="G56" s="1">
        <v>9</v>
      </c>
      <c r="H56" s="1">
        <v>21</v>
      </c>
      <c r="AN56" s="4">
        <v>1</v>
      </c>
      <c r="AO56" s="4">
        <v>1</v>
      </c>
      <c r="AW56" s="6">
        <v>2</v>
      </c>
      <c r="AX56" s="6">
        <v>5</v>
      </c>
      <c r="AY56">
        <v>403</v>
      </c>
    </row>
    <row r="57" spans="1:52" x14ac:dyDescent="0.2">
      <c r="B57" t="s">
        <v>87</v>
      </c>
      <c r="F57" s="1">
        <v>26</v>
      </c>
      <c r="G57" s="1">
        <v>6</v>
      </c>
      <c r="H57" s="1">
        <v>2</v>
      </c>
      <c r="AW57" s="6">
        <v>3</v>
      </c>
    </row>
    <row r="58" spans="1:52" x14ac:dyDescent="0.2">
      <c r="B58" t="s">
        <v>88</v>
      </c>
      <c r="F58" s="1">
        <v>10</v>
      </c>
      <c r="G58" s="1">
        <v>1</v>
      </c>
      <c r="H58" s="1">
        <v>16</v>
      </c>
      <c r="AO58" s="4">
        <v>1</v>
      </c>
      <c r="AW58" s="6">
        <v>3</v>
      </c>
      <c r="AX58" s="6">
        <v>4</v>
      </c>
      <c r="AY58">
        <v>414</v>
      </c>
    </row>
    <row r="59" spans="1:52" x14ac:dyDescent="0.2">
      <c r="B59" t="s">
        <v>77</v>
      </c>
      <c r="F59" s="1">
        <v>3</v>
      </c>
      <c r="G59" s="1">
        <v>5</v>
      </c>
      <c r="H59" s="1">
        <v>12</v>
      </c>
    </row>
    <row r="60" spans="1:52" x14ac:dyDescent="0.2">
      <c r="A60" t="s">
        <v>90</v>
      </c>
      <c r="B60" t="s">
        <v>91</v>
      </c>
      <c r="AD60" s="3">
        <v>78</v>
      </c>
      <c r="AJ60" s="15">
        <v>69</v>
      </c>
      <c r="AY60">
        <v>421</v>
      </c>
      <c r="AZ60" t="s">
        <v>92</v>
      </c>
    </row>
    <row r="61" spans="1:52" x14ac:dyDescent="0.2">
      <c r="A61" t="s">
        <v>93</v>
      </c>
      <c r="B61" t="s">
        <v>94</v>
      </c>
      <c r="G61" s="1">
        <v>17</v>
      </c>
      <c r="H61" s="1">
        <v>99</v>
      </c>
      <c r="R61" s="2">
        <v>1</v>
      </c>
      <c r="AC61" s="17">
        <v>1</v>
      </c>
      <c r="AD61" s="3">
        <v>8</v>
      </c>
      <c r="AE61" s="3">
        <v>1</v>
      </c>
      <c r="AG61" s="3">
        <v>1</v>
      </c>
      <c r="AJ61" s="15">
        <v>10</v>
      </c>
      <c r="AY61">
        <v>437</v>
      </c>
    </row>
    <row r="62" spans="1:52" x14ac:dyDescent="0.2">
      <c r="B62" t="s">
        <v>98</v>
      </c>
      <c r="C62">
        <v>1</v>
      </c>
      <c r="F62" s="1">
        <v>8</v>
      </c>
      <c r="G62" s="1">
        <v>22</v>
      </c>
      <c r="H62" s="1">
        <v>97</v>
      </c>
      <c r="AD62" s="3">
        <v>6</v>
      </c>
      <c r="AJ62" s="15">
        <v>6</v>
      </c>
      <c r="AY62">
        <v>443</v>
      </c>
    </row>
    <row r="63" spans="1:52" x14ac:dyDescent="0.2">
      <c r="B63" t="s">
        <v>99</v>
      </c>
      <c r="E63" s="1">
        <v>16</v>
      </c>
      <c r="Q63" s="2">
        <v>1</v>
      </c>
      <c r="T63" s="2">
        <v>1</v>
      </c>
      <c r="AC63" s="17">
        <v>1</v>
      </c>
      <c r="AZ63" t="s">
        <v>100</v>
      </c>
    </row>
    <row r="64" spans="1:52" x14ac:dyDescent="0.2">
      <c r="B64" t="s">
        <v>102</v>
      </c>
      <c r="C64">
        <v>1</v>
      </c>
      <c r="F64" s="1">
        <v>6</v>
      </c>
      <c r="G64" s="1">
        <v>3</v>
      </c>
      <c r="H64" s="1">
        <v>65</v>
      </c>
      <c r="U64" s="2">
        <v>1</v>
      </c>
      <c r="AD64" s="3">
        <v>7</v>
      </c>
      <c r="AJ64" s="15">
        <v>6</v>
      </c>
      <c r="AY64">
        <v>446</v>
      </c>
    </row>
    <row r="65" spans="1:51" x14ac:dyDescent="0.2">
      <c r="A65" t="s">
        <v>104</v>
      </c>
      <c r="B65" t="s">
        <v>105</v>
      </c>
      <c r="C65">
        <v>1</v>
      </c>
      <c r="F65" s="1">
        <v>46</v>
      </c>
      <c r="G65" s="1">
        <v>21</v>
      </c>
      <c r="H65" s="1">
        <v>117</v>
      </c>
      <c r="L65" s="7">
        <v>1</v>
      </c>
      <c r="P65" s="2">
        <v>1</v>
      </c>
      <c r="Q65" s="2">
        <v>1</v>
      </c>
      <c r="AC65" s="17">
        <v>1</v>
      </c>
      <c r="AD65" s="3">
        <v>9</v>
      </c>
      <c r="AG65" s="3">
        <v>1</v>
      </c>
      <c r="AJ65" s="15">
        <v>9</v>
      </c>
      <c r="AY65">
        <v>454</v>
      </c>
    </row>
    <row r="66" spans="1:51" x14ac:dyDescent="0.2">
      <c r="B66" t="s">
        <v>108</v>
      </c>
      <c r="C66">
        <v>1</v>
      </c>
      <c r="F66" s="1">
        <v>11</v>
      </c>
      <c r="G66" s="1">
        <v>5</v>
      </c>
      <c r="H66" s="1">
        <v>56</v>
      </c>
      <c r="AD66" s="3">
        <v>3</v>
      </c>
      <c r="AJ66" s="15">
        <v>1</v>
      </c>
      <c r="AY66">
        <v>457</v>
      </c>
    </row>
    <row r="67" spans="1:51" x14ac:dyDescent="0.2">
      <c r="B67" t="s">
        <v>110</v>
      </c>
      <c r="G67" s="1">
        <v>1</v>
      </c>
      <c r="H67" s="1">
        <v>38</v>
      </c>
      <c r="Q67" s="2">
        <v>1</v>
      </c>
      <c r="AD67" s="3">
        <v>1</v>
      </c>
      <c r="AY67">
        <v>460</v>
      </c>
    </row>
    <row r="68" spans="1:51" x14ac:dyDescent="0.2">
      <c r="B68" t="s">
        <v>111</v>
      </c>
      <c r="F68" s="1">
        <v>2</v>
      </c>
      <c r="G68" s="1">
        <v>2</v>
      </c>
      <c r="H68" s="1">
        <v>59</v>
      </c>
      <c r="S68" s="2">
        <v>1</v>
      </c>
      <c r="AD68" s="3">
        <v>5</v>
      </c>
      <c r="AJ68" s="15">
        <v>1</v>
      </c>
      <c r="AY68">
        <v>463</v>
      </c>
    </row>
    <row r="69" spans="1:51" x14ac:dyDescent="0.2">
      <c r="A69" s="25" t="s">
        <v>119</v>
      </c>
      <c r="B69" t="s">
        <v>115</v>
      </c>
      <c r="C69">
        <v>1</v>
      </c>
      <c r="F69" s="1">
        <v>23</v>
      </c>
      <c r="G69" s="1">
        <v>80</v>
      </c>
      <c r="H69" s="1">
        <v>11</v>
      </c>
    </row>
    <row r="70" spans="1:51" x14ac:dyDescent="0.2">
      <c r="B70" t="s">
        <v>116</v>
      </c>
      <c r="F70" s="1">
        <v>13</v>
      </c>
      <c r="G70" s="1">
        <v>10</v>
      </c>
      <c r="H70" s="1">
        <v>22</v>
      </c>
    </row>
    <row r="71" spans="1:51" x14ac:dyDescent="0.2">
      <c r="B71" t="s">
        <v>120</v>
      </c>
      <c r="F71" s="1">
        <v>4</v>
      </c>
      <c r="G71" s="1">
        <v>3</v>
      </c>
      <c r="H71" s="1">
        <v>19</v>
      </c>
    </row>
    <row r="72" spans="1:51" x14ac:dyDescent="0.2">
      <c r="B72" t="s">
        <v>117</v>
      </c>
      <c r="C72">
        <v>1</v>
      </c>
      <c r="G72" s="1">
        <v>45</v>
      </c>
      <c r="H72" s="1">
        <v>50</v>
      </c>
    </row>
    <row r="73" spans="1:51" x14ac:dyDescent="0.2">
      <c r="B73" t="s">
        <v>118</v>
      </c>
      <c r="C73">
        <v>1</v>
      </c>
      <c r="F73" s="1">
        <v>28</v>
      </c>
      <c r="G73" s="1">
        <v>62</v>
      </c>
      <c r="H73" s="1">
        <v>30</v>
      </c>
    </row>
    <row r="74" spans="1:51" x14ac:dyDescent="0.2">
      <c r="A74" s="25" t="s">
        <v>113</v>
      </c>
      <c r="B74" t="s">
        <v>114</v>
      </c>
      <c r="C74">
        <v>1</v>
      </c>
      <c r="F74" s="1">
        <v>24</v>
      </c>
      <c r="G74" s="1">
        <v>35</v>
      </c>
      <c r="H74" s="1">
        <v>50</v>
      </c>
    </row>
    <row r="75" spans="1:51" x14ac:dyDescent="0.2">
      <c r="A75" s="25" t="s">
        <v>119</v>
      </c>
      <c r="B75" t="s">
        <v>121</v>
      </c>
      <c r="C75">
        <v>1</v>
      </c>
      <c r="F75" s="1">
        <v>8</v>
      </c>
      <c r="G75" s="1">
        <v>40</v>
      </c>
      <c r="H75" s="1">
        <v>9</v>
      </c>
    </row>
    <row r="76" spans="1:51" x14ac:dyDescent="0.2">
      <c r="A76" s="25" t="s">
        <v>113</v>
      </c>
      <c r="B76" t="s">
        <v>122</v>
      </c>
      <c r="F76" s="1">
        <v>13</v>
      </c>
      <c r="G76" s="1">
        <v>14</v>
      </c>
      <c r="H76" s="1">
        <v>22</v>
      </c>
    </row>
    <row r="77" spans="1:51" x14ac:dyDescent="0.2">
      <c r="B77" t="s">
        <v>123</v>
      </c>
      <c r="C77">
        <v>1</v>
      </c>
      <c r="F77" s="1">
        <v>9</v>
      </c>
      <c r="G77" s="1">
        <v>21</v>
      </c>
      <c r="H77" s="1">
        <v>17</v>
      </c>
    </row>
    <row r="78" spans="1:51" x14ac:dyDescent="0.2">
      <c r="B78" t="s">
        <v>124</v>
      </c>
      <c r="C78">
        <v>1</v>
      </c>
      <c r="F78" s="1">
        <v>30</v>
      </c>
      <c r="G78" s="1">
        <v>36</v>
      </c>
      <c r="H78" s="1">
        <v>58</v>
      </c>
    </row>
    <row r="79" spans="1:51" x14ac:dyDescent="0.2">
      <c r="B79" t="s">
        <v>125</v>
      </c>
      <c r="C79">
        <v>1</v>
      </c>
      <c r="F79" s="1">
        <v>29</v>
      </c>
      <c r="G79" s="1">
        <v>25</v>
      </c>
      <c r="H79" s="1">
        <v>8</v>
      </c>
    </row>
    <row r="80" spans="1:51" x14ac:dyDescent="0.2">
      <c r="A80" s="25" t="s">
        <v>119</v>
      </c>
      <c r="B80" t="s">
        <v>126</v>
      </c>
      <c r="C80">
        <v>1</v>
      </c>
      <c r="F80" s="1">
        <v>44</v>
      </c>
      <c r="G80" s="1">
        <v>61</v>
      </c>
      <c r="H80" s="1">
        <v>19</v>
      </c>
    </row>
    <row r="81" spans="1:51" x14ac:dyDescent="0.2">
      <c r="B81" t="s">
        <v>127</v>
      </c>
      <c r="F81" s="1">
        <v>9</v>
      </c>
      <c r="G81" s="1">
        <v>13</v>
      </c>
      <c r="H81" s="1">
        <v>17</v>
      </c>
    </row>
    <row r="82" spans="1:51" x14ac:dyDescent="0.2">
      <c r="B82" t="s">
        <v>128</v>
      </c>
      <c r="C82">
        <v>1</v>
      </c>
      <c r="F82" s="1">
        <v>23</v>
      </c>
      <c r="G82" s="1">
        <v>30</v>
      </c>
      <c r="H82" s="1">
        <v>19</v>
      </c>
    </row>
    <row r="83" spans="1:51" x14ac:dyDescent="0.2">
      <c r="B83" t="s">
        <v>129</v>
      </c>
      <c r="F83" s="1">
        <v>10</v>
      </c>
      <c r="G83" s="1">
        <v>4</v>
      </c>
      <c r="H83" s="1">
        <v>22</v>
      </c>
    </row>
    <row r="84" spans="1:51" x14ac:dyDescent="0.2">
      <c r="B84" t="s">
        <v>130</v>
      </c>
      <c r="C84">
        <v>1</v>
      </c>
      <c r="G84" s="1">
        <v>130</v>
      </c>
      <c r="H84" s="1">
        <v>1</v>
      </c>
    </row>
    <row r="85" spans="1:51" x14ac:dyDescent="0.2">
      <c r="A85" s="25" t="s">
        <v>113</v>
      </c>
      <c r="B85" t="s">
        <v>131</v>
      </c>
      <c r="F85" s="1">
        <v>8</v>
      </c>
      <c r="G85" s="1">
        <v>1</v>
      </c>
      <c r="H85" s="1">
        <v>4</v>
      </c>
    </row>
    <row r="86" spans="1:51" x14ac:dyDescent="0.2">
      <c r="B86" t="s">
        <v>132</v>
      </c>
      <c r="Q86" s="2">
        <v>1</v>
      </c>
      <c r="AD86" s="3">
        <v>40</v>
      </c>
      <c r="AJ86" s="15">
        <v>7</v>
      </c>
      <c r="AY86">
        <v>652</v>
      </c>
    </row>
    <row r="87" spans="1:51" x14ac:dyDescent="0.2">
      <c r="A87" s="25" t="s">
        <v>119</v>
      </c>
      <c r="B87" t="s">
        <v>132</v>
      </c>
      <c r="Q87" s="2">
        <v>4</v>
      </c>
      <c r="AD87" s="3">
        <v>51</v>
      </c>
      <c r="AJ87" s="15">
        <v>4</v>
      </c>
      <c r="AY87">
        <v>657</v>
      </c>
    </row>
    <row r="88" spans="1:51" x14ac:dyDescent="0.2">
      <c r="A88" t="s">
        <v>133</v>
      </c>
      <c r="B88" t="s">
        <v>141</v>
      </c>
      <c r="F88" s="1">
        <v>27</v>
      </c>
      <c r="G88" s="1">
        <v>6</v>
      </c>
      <c r="H88" s="1">
        <v>7</v>
      </c>
      <c r="N88" s="7">
        <v>7</v>
      </c>
      <c r="AD88" s="3">
        <v>2</v>
      </c>
      <c r="AY88">
        <v>635</v>
      </c>
    </row>
    <row r="89" spans="1:51" x14ac:dyDescent="0.2">
      <c r="B89" t="s">
        <v>134</v>
      </c>
      <c r="C89">
        <v>1</v>
      </c>
      <c r="D89" s="17">
        <v>1</v>
      </c>
      <c r="F89" s="1">
        <v>22</v>
      </c>
      <c r="G89" s="1">
        <v>6</v>
      </c>
      <c r="H89" s="1">
        <v>12</v>
      </c>
      <c r="N89" s="7">
        <v>7</v>
      </c>
      <c r="AD89" s="3">
        <v>5</v>
      </c>
      <c r="AJ89" s="15">
        <v>2</v>
      </c>
      <c r="AN89" s="4">
        <v>1</v>
      </c>
      <c r="AX89" s="6">
        <v>2</v>
      </c>
      <c r="AY89">
        <v>276.63499999999999</v>
      </c>
    </row>
    <row r="90" spans="1:51" x14ac:dyDescent="0.2">
      <c r="B90" t="s">
        <v>137</v>
      </c>
      <c r="C90">
        <v>1</v>
      </c>
      <c r="F90" s="1">
        <v>34</v>
      </c>
      <c r="G90" s="1">
        <v>7</v>
      </c>
      <c r="H90" s="1">
        <v>11</v>
      </c>
      <c r="N90" s="7">
        <v>14</v>
      </c>
      <c r="Q90" s="2">
        <v>2</v>
      </c>
      <c r="V90" s="2">
        <v>1</v>
      </c>
      <c r="AD90" s="3">
        <v>9</v>
      </c>
      <c r="AJ90" s="15">
        <v>3</v>
      </c>
      <c r="AR90" s="7">
        <v>1</v>
      </c>
      <c r="AY90">
        <v>636</v>
      </c>
    </row>
    <row r="91" spans="1:51" x14ac:dyDescent="0.2">
      <c r="B91" t="s">
        <v>143</v>
      </c>
      <c r="F91" s="1">
        <v>24</v>
      </c>
      <c r="G91" s="1">
        <v>24</v>
      </c>
      <c r="H91" s="1">
        <v>46</v>
      </c>
      <c r="N91" s="7">
        <v>19</v>
      </c>
      <c r="W91" s="2">
        <v>1</v>
      </c>
      <c r="AD91" s="3">
        <v>13</v>
      </c>
      <c r="AI91" s="3">
        <v>1</v>
      </c>
      <c r="AJ91" s="15">
        <v>4</v>
      </c>
      <c r="AN91" s="4">
        <v>1</v>
      </c>
      <c r="AQ91" s="5">
        <v>1</v>
      </c>
      <c r="AX91" s="6">
        <v>1</v>
      </c>
      <c r="AY91">
        <v>638</v>
      </c>
    </row>
    <row r="92" spans="1:51" x14ac:dyDescent="0.2">
      <c r="B92" t="s">
        <v>136</v>
      </c>
      <c r="C92">
        <v>1</v>
      </c>
      <c r="F92" s="1">
        <v>27</v>
      </c>
      <c r="G92" s="1">
        <v>13</v>
      </c>
      <c r="H92" s="1">
        <v>80</v>
      </c>
      <c r="L92" s="7">
        <v>1</v>
      </c>
      <c r="N92" s="7">
        <v>15</v>
      </c>
      <c r="O92" s="7">
        <v>2</v>
      </c>
      <c r="AD92" s="3">
        <v>4</v>
      </c>
      <c r="AJ92" s="15">
        <v>5</v>
      </c>
      <c r="AS92" s="7">
        <v>1</v>
      </c>
      <c r="AY92">
        <v>641</v>
      </c>
    </row>
    <row r="93" spans="1:51" x14ac:dyDescent="0.2">
      <c r="B93" t="s">
        <v>139</v>
      </c>
      <c r="C93">
        <v>1</v>
      </c>
      <c r="F93" s="1">
        <v>59</v>
      </c>
      <c r="G93" s="1">
        <v>37</v>
      </c>
      <c r="H93" s="1">
        <v>32</v>
      </c>
      <c r="N93" s="7">
        <v>19</v>
      </c>
      <c r="O93" s="7">
        <v>2</v>
      </c>
      <c r="Q93" s="2">
        <v>2</v>
      </c>
      <c r="AD93" s="3">
        <v>10</v>
      </c>
      <c r="AJ93" s="15">
        <v>11</v>
      </c>
      <c r="AT93" s="7">
        <v>1</v>
      </c>
      <c r="AU93" s="7">
        <v>2</v>
      </c>
      <c r="AY93">
        <v>642</v>
      </c>
    </row>
    <row r="94" spans="1:51" x14ac:dyDescent="0.2">
      <c r="B94" t="s">
        <v>138</v>
      </c>
      <c r="F94" s="1">
        <v>50</v>
      </c>
      <c r="G94" s="1">
        <v>26</v>
      </c>
      <c r="H94" s="1">
        <v>44</v>
      </c>
      <c r="N94" s="7">
        <v>7</v>
      </c>
      <c r="Q94" s="2">
        <v>1</v>
      </c>
      <c r="AD94" s="3">
        <v>10</v>
      </c>
      <c r="AJ94" s="15">
        <v>3</v>
      </c>
      <c r="AT94" s="7">
        <v>2</v>
      </c>
      <c r="AX94" s="6">
        <v>3</v>
      </c>
      <c r="AY94">
        <v>646</v>
      </c>
    </row>
    <row r="95" spans="1:51" x14ac:dyDescent="0.2">
      <c r="B95" t="s">
        <v>146</v>
      </c>
      <c r="F95" s="1">
        <v>4</v>
      </c>
      <c r="H95" s="1">
        <v>21</v>
      </c>
      <c r="N95" s="7">
        <v>1</v>
      </c>
      <c r="Q95" s="2">
        <v>1</v>
      </c>
      <c r="AD95" s="3">
        <v>3</v>
      </c>
      <c r="AJ95" s="15">
        <v>5</v>
      </c>
      <c r="AX95" s="6">
        <v>1</v>
      </c>
      <c r="AY95">
        <v>648</v>
      </c>
    </row>
    <row r="96" spans="1:51" x14ac:dyDescent="0.2">
      <c r="B96" t="s">
        <v>140</v>
      </c>
      <c r="C96">
        <v>1</v>
      </c>
      <c r="F96" s="1">
        <v>20</v>
      </c>
      <c r="G96" s="1">
        <v>9</v>
      </c>
      <c r="H96" s="1">
        <v>16</v>
      </c>
      <c r="L96" s="7">
        <v>6</v>
      </c>
      <c r="N96" s="7">
        <v>5</v>
      </c>
      <c r="Q96" s="2">
        <v>1</v>
      </c>
      <c r="AD96" s="3">
        <v>8</v>
      </c>
      <c r="AJ96" s="15">
        <v>2</v>
      </c>
      <c r="AP96" s="5">
        <v>1</v>
      </c>
      <c r="AX96" s="6">
        <v>3</v>
      </c>
      <c r="AY96">
        <v>645</v>
      </c>
    </row>
    <row r="97" spans="1:51" x14ac:dyDescent="0.2">
      <c r="B97" t="s">
        <v>115</v>
      </c>
      <c r="F97" s="1">
        <v>33</v>
      </c>
      <c r="G97" s="1">
        <v>10</v>
      </c>
      <c r="H97" s="1">
        <v>12</v>
      </c>
      <c r="N97" s="7">
        <v>2</v>
      </c>
      <c r="AD97" s="3">
        <v>5</v>
      </c>
      <c r="AG97" s="3">
        <v>1</v>
      </c>
      <c r="AJ97" s="15">
        <v>2</v>
      </c>
      <c r="AT97" s="7">
        <v>1</v>
      </c>
      <c r="AX97" s="6">
        <v>4</v>
      </c>
      <c r="AY97">
        <v>649</v>
      </c>
    </row>
    <row r="98" spans="1:51" x14ac:dyDescent="0.2">
      <c r="B98" t="s">
        <v>147</v>
      </c>
      <c r="F98" s="1">
        <v>11</v>
      </c>
      <c r="G98" s="1">
        <v>16</v>
      </c>
      <c r="H98" s="1">
        <v>14</v>
      </c>
      <c r="N98" s="7">
        <v>1</v>
      </c>
      <c r="AD98" s="3">
        <v>1</v>
      </c>
      <c r="AJ98" s="15">
        <v>4</v>
      </c>
      <c r="AX98" s="6">
        <v>2</v>
      </c>
      <c r="AY98">
        <v>652</v>
      </c>
    </row>
    <row r="99" spans="1:51" x14ac:dyDescent="0.2">
      <c r="B99" t="s">
        <v>148</v>
      </c>
      <c r="C99">
        <v>1</v>
      </c>
      <c r="F99" s="1">
        <v>17</v>
      </c>
      <c r="G99" s="1">
        <v>9</v>
      </c>
      <c r="H99" s="1">
        <v>7</v>
      </c>
      <c r="N99" s="7">
        <v>3</v>
      </c>
      <c r="Q99" s="2">
        <v>2</v>
      </c>
      <c r="AD99" s="3">
        <v>6</v>
      </c>
      <c r="AH99" s="3">
        <v>1</v>
      </c>
      <c r="AJ99" s="15">
        <v>1</v>
      </c>
      <c r="AY99">
        <v>651</v>
      </c>
    </row>
    <row r="100" spans="1:51" x14ac:dyDescent="0.2">
      <c r="A100" t="s">
        <v>149</v>
      </c>
      <c r="B100" t="s">
        <v>150</v>
      </c>
      <c r="C100">
        <v>1</v>
      </c>
      <c r="F100" s="1">
        <v>42</v>
      </c>
      <c r="G100" s="1">
        <v>12</v>
      </c>
      <c r="H100" s="1">
        <v>59</v>
      </c>
      <c r="N100" s="7">
        <v>15</v>
      </c>
      <c r="AD100" s="3">
        <v>1</v>
      </c>
      <c r="AJ100" s="15">
        <v>3</v>
      </c>
      <c r="AU100" s="7">
        <v>1</v>
      </c>
      <c r="AY100">
        <v>665</v>
      </c>
    </row>
    <row r="101" spans="1:51" x14ac:dyDescent="0.2">
      <c r="B101" t="s">
        <v>153</v>
      </c>
      <c r="C101">
        <v>1</v>
      </c>
      <c r="F101" s="1">
        <v>36</v>
      </c>
      <c r="G101" s="1">
        <v>15</v>
      </c>
      <c r="H101" s="1">
        <v>6</v>
      </c>
      <c r="N101" s="7">
        <v>7</v>
      </c>
      <c r="AD101" s="3">
        <v>2</v>
      </c>
      <c r="AJ101" s="15">
        <v>1</v>
      </c>
      <c r="AN101" s="4">
        <v>1</v>
      </c>
      <c r="AX101" s="6">
        <v>4</v>
      </c>
      <c r="AY101">
        <v>659</v>
      </c>
    </row>
    <row r="102" spans="1:51" x14ac:dyDescent="0.2">
      <c r="B102" t="s">
        <v>157</v>
      </c>
      <c r="F102" s="1">
        <v>11</v>
      </c>
      <c r="G102" s="1">
        <v>4</v>
      </c>
      <c r="H102" s="1">
        <v>10</v>
      </c>
      <c r="N102" s="7">
        <v>3</v>
      </c>
      <c r="O102" s="7">
        <v>1</v>
      </c>
      <c r="AX102" s="6">
        <v>2</v>
      </c>
    </row>
    <row r="103" spans="1:51" x14ac:dyDescent="0.2">
      <c r="B103" t="s">
        <v>156</v>
      </c>
      <c r="C103">
        <v>1</v>
      </c>
      <c r="F103" s="1">
        <v>46</v>
      </c>
      <c r="G103" s="1">
        <v>33</v>
      </c>
      <c r="H103" s="1">
        <v>29</v>
      </c>
      <c r="N103" s="7">
        <v>16</v>
      </c>
      <c r="X103" s="2">
        <v>1</v>
      </c>
      <c r="AD103" s="3">
        <v>15</v>
      </c>
      <c r="AF103" s="3">
        <v>1</v>
      </c>
      <c r="AG103" s="3">
        <v>1</v>
      </c>
      <c r="AJ103" s="15">
        <v>5</v>
      </c>
      <c r="AP103" s="5">
        <v>1</v>
      </c>
      <c r="AR103" s="7">
        <v>1</v>
      </c>
      <c r="AX103" s="6">
        <v>1</v>
      </c>
      <c r="AY103">
        <v>654</v>
      </c>
    </row>
    <row r="104" spans="1:51" x14ac:dyDescent="0.2">
      <c r="B104" t="s">
        <v>152</v>
      </c>
      <c r="C104">
        <v>1</v>
      </c>
      <c r="F104" s="1">
        <v>13</v>
      </c>
      <c r="G104" s="1">
        <v>3</v>
      </c>
      <c r="H104" s="1">
        <v>24</v>
      </c>
      <c r="N104" s="7">
        <v>5</v>
      </c>
      <c r="O104" s="7">
        <v>1</v>
      </c>
      <c r="Q104" s="2">
        <v>1</v>
      </c>
      <c r="AD104" s="3">
        <v>12</v>
      </c>
      <c r="AI104" s="3">
        <v>2</v>
      </c>
      <c r="AJ104" s="15">
        <v>10</v>
      </c>
      <c r="AN104" s="4">
        <v>1</v>
      </c>
      <c r="AT104" s="7">
        <v>1</v>
      </c>
      <c r="AX104" s="6">
        <v>2</v>
      </c>
      <c r="AY104">
        <v>661</v>
      </c>
    </row>
    <row r="105" spans="1:51" x14ac:dyDescent="0.2">
      <c r="B105" t="s">
        <v>159</v>
      </c>
      <c r="F105" s="1">
        <v>2</v>
      </c>
      <c r="H105" s="1">
        <v>10</v>
      </c>
      <c r="N105" s="7">
        <v>1</v>
      </c>
      <c r="O105" s="7">
        <v>1</v>
      </c>
      <c r="AX105" s="6">
        <v>1</v>
      </c>
    </row>
    <row r="106" spans="1:51" x14ac:dyDescent="0.2">
      <c r="B106" t="s">
        <v>160</v>
      </c>
      <c r="F106" s="1">
        <v>3</v>
      </c>
      <c r="G106" s="1">
        <v>3</v>
      </c>
      <c r="H106" s="1">
        <v>9</v>
      </c>
      <c r="N106" s="7">
        <v>1</v>
      </c>
      <c r="AQ106" s="5">
        <v>1</v>
      </c>
    </row>
    <row r="107" spans="1:51" x14ac:dyDescent="0.2">
      <c r="B107" t="s">
        <v>154</v>
      </c>
      <c r="C107">
        <v>1</v>
      </c>
      <c r="F107" s="1">
        <v>47</v>
      </c>
      <c r="G107" s="1">
        <v>5</v>
      </c>
      <c r="H107" s="1">
        <v>7</v>
      </c>
      <c r="N107" s="7">
        <v>2</v>
      </c>
      <c r="AD107" s="3">
        <v>2</v>
      </c>
      <c r="AJ107" s="15">
        <v>1</v>
      </c>
      <c r="AY107">
        <v>658</v>
      </c>
    </row>
    <row r="108" spans="1:51" x14ac:dyDescent="0.2">
      <c r="B108" t="s">
        <v>161</v>
      </c>
      <c r="F108" s="1">
        <v>25</v>
      </c>
      <c r="G108" s="1">
        <v>1</v>
      </c>
      <c r="H108" s="1">
        <v>2</v>
      </c>
      <c r="AT108" s="7">
        <v>1</v>
      </c>
    </row>
    <row r="109" spans="1:51" x14ac:dyDescent="0.2">
      <c r="B109" t="s">
        <v>151</v>
      </c>
      <c r="C109">
        <v>1</v>
      </c>
      <c r="F109" s="1">
        <v>26</v>
      </c>
      <c r="G109" s="1">
        <v>12</v>
      </c>
      <c r="H109" s="1">
        <v>9</v>
      </c>
      <c r="N109" s="7">
        <v>12</v>
      </c>
      <c r="O109" s="7">
        <v>1</v>
      </c>
      <c r="AC109" s="17">
        <v>1</v>
      </c>
      <c r="AD109" s="3">
        <v>2</v>
      </c>
      <c r="AY109">
        <v>660</v>
      </c>
    </row>
    <row r="110" spans="1:51" x14ac:dyDescent="0.2">
      <c r="B110" t="s">
        <v>162</v>
      </c>
      <c r="F110" s="1">
        <v>11</v>
      </c>
      <c r="G110" s="1">
        <v>3</v>
      </c>
      <c r="N110" s="7">
        <v>1</v>
      </c>
    </row>
    <row r="111" spans="1:51" x14ac:dyDescent="0.2">
      <c r="B111" t="s">
        <v>155</v>
      </c>
      <c r="C111">
        <v>1</v>
      </c>
      <c r="F111" s="1">
        <v>36</v>
      </c>
      <c r="G111" s="1">
        <v>4</v>
      </c>
      <c r="H111" s="1">
        <v>46</v>
      </c>
      <c r="N111" s="7">
        <v>10</v>
      </c>
      <c r="AD111" s="3">
        <v>9</v>
      </c>
      <c r="AG111" s="3">
        <v>1</v>
      </c>
      <c r="AJ111" s="15">
        <v>2</v>
      </c>
      <c r="AT111" s="7">
        <v>1</v>
      </c>
      <c r="AX111" s="6">
        <v>1</v>
      </c>
      <c r="AY111">
        <v>657</v>
      </c>
    </row>
    <row r="112" spans="1:51" x14ac:dyDescent="0.2">
      <c r="B112" t="s">
        <v>163</v>
      </c>
      <c r="F112" s="1">
        <v>18</v>
      </c>
      <c r="G112" s="1">
        <v>4</v>
      </c>
      <c r="H112" s="1">
        <v>15</v>
      </c>
      <c r="N112" s="7">
        <v>6</v>
      </c>
      <c r="AD112" s="3">
        <v>3</v>
      </c>
      <c r="AJ112" s="15">
        <v>1</v>
      </c>
      <c r="AX112" s="6">
        <v>2</v>
      </c>
      <c r="AY112">
        <v>656</v>
      </c>
    </row>
    <row r="113" spans="1:52" x14ac:dyDescent="0.2">
      <c r="A113" t="s">
        <v>166</v>
      </c>
      <c r="B113" t="s">
        <v>167</v>
      </c>
      <c r="C113">
        <v>1</v>
      </c>
      <c r="F113" s="1">
        <v>5</v>
      </c>
      <c r="G113" s="1">
        <v>13</v>
      </c>
      <c r="H113" s="1">
        <v>14</v>
      </c>
      <c r="N113" s="7">
        <v>6</v>
      </c>
      <c r="Q113" s="2">
        <v>3</v>
      </c>
      <c r="AC113" s="17">
        <v>1</v>
      </c>
      <c r="AX113" s="6">
        <v>2</v>
      </c>
    </row>
    <row r="114" spans="1:52" x14ac:dyDescent="0.2">
      <c r="B114" t="s">
        <v>168</v>
      </c>
      <c r="F114" s="1">
        <v>6</v>
      </c>
      <c r="G114" s="1">
        <v>5</v>
      </c>
      <c r="H114" s="1">
        <v>9</v>
      </c>
      <c r="W114" s="2">
        <v>1</v>
      </c>
      <c r="AC114" s="17">
        <v>1</v>
      </c>
    </row>
    <row r="115" spans="1:52" x14ac:dyDescent="0.2">
      <c r="B115" t="s">
        <v>169</v>
      </c>
      <c r="F115" s="1">
        <v>4</v>
      </c>
      <c r="G115" s="1">
        <v>1</v>
      </c>
      <c r="H115" s="1">
        <v>8</v>
      </c>
      <c r="Q115" s="2">
        <v>1</v>
      </c>
      <c r="U115" s="2">
        <v>1</v>
      </c>
      <c r="AX115" s="6">
        <v>2</v>
      </c>
    </row>
    <row r="116" spans="1:52" x14ac:dyDescent="0.2">
      <c r="B116" t="s">
        <v>170</v>
      </c>
      <c r="C116">
        <v>1</v>
      </c>
      <c r="F116" s="1">
        <v>41</v>
      </c>
      <c r="H116" s="1">
        <v>6</v>
      </c>
      <c r="N116" s="7">
        <v>3</v>
      </c>
      <c r="O116" s="7">
        <v>1</v>
      </c>
      <c r="Q116" s="2">
        <v>1</v>
      </c>
      <c r="W116" s="2">
        <v>1</v>
      </c>
    </row>
    <row r="117" spans="1:52" x14ac:dyDescent="0.2">
      <c r="B117" t="s">
        <v>172</v>
      </c>
      <c r="F117" s="1">
        <v>11</v>
      </c>
      <c r="G117" s="1">
        <v>1</v>
      </c>
      <c r="H117" s="1">
        <v>3</v>
      </c>
      <c r="AC117" s="17">
        <v>1</v>
      </c>
    </row>
    <row r="118" spans="1:52" x14ac:dyDescent="0.2">
      <c r="B118" t="s">
        <v>173</v>
      </c>
      <c r="F118" s="1">
        <v>1</v>
      </c>
      <c r="G118" s="1">
        <v>8</v>
      </c>
    </row>
    <row r="119" spans="1:52" x14ac:dyDescent="0.2">
      <c r="B119" t="s">
        <v>174</v>
      </c>
      <c r="F119" s="1">
        <v>19</v>
      </c>
      <c r="G119" s="1">
        <v>10</v>
      </c>
      <c r="H119" s="1">
        <v>26</v>
      </c>
      <c r="N119" s="7">
        <v>1</v>
      </c>
      <c r="Y119" s="2">
        <v>1</v>
      </c>
      <c r="AX119" s="6">
        <v>3</v>
      </c>
    </row>
    <row r="120" spans="1:52" x14ac:dyDescent="0.2">
      <c r="B120" t="s">
        <v>176</v>
      </c>
      <c r="F120" s="1">
        <v>21</v>
      </c>
      <c r="G120" s="1">
        <v>8</v>
      </c>
      <c r="H120" s="1">
        <v>18</v>
      </c>
      <c r="N120" s="7">
        <v>4</v>
      </c>
      <c r="Z120" s="2">
        <v>1</v>
      </c>
      <c r="AC120" s="17">
        <v>1</v>
      </c>
    </row>
    <row r="121" spans="1:52" x14ac:dyDescent="0.2">
      <c r="B121" t="s">
        <v>178</v>
      </c>
      <c r="F121" s="1">
        <v>3</v>
      </c>
      <c r="G121" s="1">
        <v>1</v>
      </c>
      <c r="H121" s="1">
        <v>26</v>
      </c>
    </row>
    <row r="122" spans="1:52" x14ac:dyDescent="0.2">
      <c r="A122" t="s">
        <v>80</v>
      </c>
      <c r="B122" t="s">
        <v>179</v>
      </c>
      <c r="C122">
        <v>1</v>
      </c>
      <c r="F122" s="1">
        <v>19</v>
      </c>
      <c r="G122" s="1">
        <v>13</v>
      </c>
      <c r="H122" s="1">
        <v>25</v>
      </c>
      <c r="AX122" s="6">
        <v>5</v>
      </c>
    </row>
    <row r="123" spans="1:52" x14ac:dyDescent="0.2">
      <c r="B123" t="s">
        <v>180</v>
      </c>
      <c r="F123" s="1">
        <v>21</v>
      </c>
      <c r="G123" s="1">
        <v>15</v>
      </c>
      <c r="H123" s="1">
        <v>25</v>
      </c>
      <c r="Q123" s="2">
        <v>1</v>
      </c>
      <c r="AJ123" s="15">
        <v>1</v>
      </c>
      <c r="AY123">
        <v>22</v>
      </c>
      <c r="AZ123" t="s">
        <v>182</v>
      </c>
    </row>
    <row r="124" spans="1:52" x14ac:dyDescent="0.2">
      <c r="B124" t="s">
        <v>181</v>
      </c>
      <c r="C124">
        <v>1</v>
      </c>
      <c r="F124" s="1">
        <v>11</v>
      </c>
      <c r="G124" s="1">
        <v>14</v>
      </c>
      <c r="H124" s="1">
        <v>27</v>
      </c>
      <c r="AC124" s="17">
        <v>1</v>
      </c>
      <c r="AX124" s="6">
        <v>2</v>
      </c>
    </row>
    <row r="125" spans="1:52" x14ac:dyDescent="0.2">
      <c r="B125" t="s">
        <v>183</v>
      </c>
      <c r="C125">
        <v>1</v>
      </c>
      <c r="F125" s="1">
        <v>17</v>
      </c>
      <c r="G125" s="1">
        <v>11</v>
      </c>
      <c r="H125" s="1">
        <v>11</v>
      </c>
      <c r="Q125" s="2">
        <v>1</v>
      </c>
      <c r="AX125" s="6">
        <v>2</v>
      </c>
    </row>
    <row r="126" spans="1:52" x14ac:dyDescent="0.2">
      <c r="B126" t="s">
        <v>184</v>
      </c>
      <c r="F126" s="1">
        <v>22</v>
      </c>
      <c r="G126" s="1">
        <v>11</v>
      </c>
      <c r="H126" s="1">
        <v>7</v>
      </c>
      <c r="AX126" s="6">
        <v>2</v>
      </c>
    </row>
    <row r="127" spans="1:52" x14ac:dyDescent="0.2">
      <c r="B127" t="s">
        <v>185</v>
      </c>
      <c r="F127" s="1">
        <v>13</v>
      </c>
      <c r="G127" s="1">
        <v>18</v>
      </c>
      <c r="H127" s="1">
        <v>12</v>
      </c>
      <c r="AC127" s="17">
        <v>1</v>
      </c>
      <c r="AW127" s="6">
        <v>1</v>
      </c>
      <c r="AX127" s="6">
        <v>1</v>
      </c>
    </row>
    <row r="128" spans="1:52" x14ac:dyDescent="0.2">
      <c r="B128" t="s">
        <v>186</v>
      </c>
      <c r="F128" s="1">
        <v>6</v>
      </c>
      <c r="G128" s="1">
        <v>18</v>
      </c>
      <c r="H128" s="1">
        <v>12</v>
      </c>
      <c r="P128" s="2">
        <v>1</v>
      </c>
      <c r="AD128" s="3">
        <v>1</v>
      </c>
      <c r="AX128" s="6">
        <v>4</v>
      </c>
      <c r="AY128">
        <v>52</v>
      </c>
    </row>
    <row r="129" spans="1:51" x14ac:dyDescent="0.2">
      <c r="B129" t="s">
        <v>187</v>
      </c>
      <c r="C129">
        <v>1</v>
      </c>
      <c r="F129" s="1">
        <v>3</v>
      </c>
      <c r="G129" s="1">
        <v>9</v>
      </c>
      <c r="H129" s="1">
        <v>30</v>
      </c>
      <c r="AX129" s="6">
        <v>2</v>
      </c>
    </row>
    <row r="130" spans="1:51" x14ac:dyDescent="0.2">
      <c r="B130" t="s">
        <v>188</v>
      </c>
      <c r="C130">
        <v>1</v>
      </c>
      <c r="F130" s="1">
        <v>13</v>
      </c>
      <c r="G130" s="1">
        <v>14</v>
      </c>
      <c r="H130" s="1">
        <v>16</v>
      </c>
      <c r="AJ130" s="15">
        <v>1</v>
      </c>
      <c r="AX130" s="6">
        <v>6</v>
      </c>
      <c r="AY130">
        <v>63</v>
      </c>
    </row>
    <row r="131" spans="1:51" x14ac:dyDescent="0.2">
      <c r="B131" t="s">
        <v>189</v>
      </c>
      <c r="G131" s="1">
        <v>12</v>
      </c>
      <c r="H131" s="1">
        <v>11</v>
      </c>
    </row>
    <row r="132" spans="1:51" x14ac:dyDescent="0.2">
      <c r="B132" t="s">
        <v>190</v>
      </c>
      <c r="F132" s="1">
        <v>3</v>
      </c>
      <c r="G132" s="1">
        <v>9</v>
      </c>
      <c r="H132" s="1">
        <v>5</v>
      </c>
      <c r="AX132" s="6">
        <v>3</v>
      </c>
    </row>
    <row r="133" spans="1:51" x14ac:dyDescent="0.2">
      <c r="B133" t="s">
        <v>191</v>
      </c>
      <c r="F133" s="1">
        <v>6</v>
      </c>
      <c r="G133" s="1">
        <v>5</v>
      </c>
      <c r="H133" s="1">
        <v>17</v>
      </c>
      <c r="AX133" s="6">
        <v>2</v>
      </c>
    </row>
    <row r="134" spans="1:51" x14ac:dyDescent="0.2">
      <c r="B134" t="s">
        <v>192</v>
      </c>
      <c r="G134" s="1">
        <v>12</v>
      </c>
      <c r="H134" s="1">
        <v>12</v>
      </c>
      <c r="M134" s="7">
        <v>1</v>
      </c>
      <c r="AX134" s="6">
        <v>3</v>
      </c>
    </row>
    <row r="135" spans="1:51" x14ac:dyDescent="0.2">
      <c r="B135" t="s">
        <v>194</v>
      </c>
      <c r="F135" s="1">
        <v>8</v>
      </c>
      <c r="G135" s="1">
        <v>12</v>
      </c>
      <c r="H135" s="1">
        <v>15</v>
      </c>
      <c r="AC135" s="17">
        <v>1</v>
      </c>
      <c r="AX135" s="6">
        <v>4</v>
      </c>
    </row>
    <row r="136" spans="1:51" x14ac:dyDescent="0.2">
      <c r="B136" t="s">
        <v>195</v>
      </c>
      <c r="F136" s="1">
        <v>9</v>
      </c>
      <c r="H136" s="1">
        <v>9</v>
      </c>
      <c r="AC136" s="17">
        <v>1</v>
      </c>
      <c r="AD136" s="3">
        <v>1</v>
      </c>
      <c r="AX136" s="6">
        <v>3</v>
      </c>
      <c r="AY136">
        <v>84</v>
      </c>
    </row>
    <row r="137" spans="1:51" x14ac:dyDescent="0.2">
      <c r="A137" t="s">
        <v>196</v>
      </c>
      <c r="B137" t="s">
        <v>197</v>
      </c>
      <c r="C137">
        <v>1</v>
      </c>
      <c r="F137" s="1">
        <v>11</v>
      </c>
      <c r="G137" s="1">
        <v>25</v>
      </c>
      <c r="H137" s="1">
        <v>10</v>
      </c>
      <c r="AC137" s="17">
        <v>1</v>
      </c>
      <c r="AX137" s="6">
        <v>8</v>
      </c>
    </row>
    <row r="138" spans="1:51" x14ac:dyDescent="0.2">
      <c r="B138" t="s">
        <v>198</v>
      </c>
      <c r="F138" s="1">
        <v>6</v>
      </c>
      <c r="G138" s="1">
        <v>9</v>
      </c>
      <c r="H138" s="1">
        <v>4</v>
      </c>
      <c r="AX138" s="6">
        <v>5</v>
      </c>
    </row>
    <row r="139" spans="1:51" x14ac:dyDescent="0.2">
      <c r="B139" t="s">
        <v>199</v>
      </c>
      <c r="F139" s="1">
        <v>6</v>
      </c>
      <c r="G139" s="1">
        <v>9</v>
      </c>
      <c r="H139" s="1">
        <v>1</v>
      </c>
      <c r="AX139" s="6">
        <v>7</v>
      </c>
    </row>
    <row r="140" spans="1:51" x14ac:dyDescent="0.2">
      <c r="B140" t="s">
        <v>200</v>
      </c>
      <c r="F140" s="1">
        <v>6</v>
      </c>
      <c r="G140" s="1">
        <v>4</v>
      </c>
      <c r="H140" s="1">
        <v>6</v>
      </c>
      <c r="AX140" s="6">
        <v>3</v>
      </c>
    </row>
    <row r="141" spans="1:51" x14ac:dyDescent="0.2">
      <c r="B141" t="s">
        <v>201</v>
      </c>
      <c r="F141" s="1">
        <v>3</v>
      </c>
      <c r="G141" s="1">
        <v>4</v>
      </c>
      <c r="H141" s="1">
        <v>4</v>
      </c>
      <c r="AX141" s="6">
        <v>2</v>
      </c>
    </row>
    <row r="142" spans="1:51" x14ac:dyDescent="0.2">
      <c r="B142" t="s">
        <v>202</v>
      </c>
      <c r="F142" s="1">
        <v>4</v>
      </c>
      <c r="G142" s="1">
        <v>1</v>
      </c>
      <c r="H142" s="1">
        <v>3</v>
      </c>
    </row>
    <row r="143" spans="1:51" x14ac:dyDescent="0.2">
      <c r="B143" t="s">
        <v>203</v>
      </c>
      <c r="C143">
        <v>1</v>
      </c>
      <c r="F143" s="1">
        <v>9</v>
      </c>
      <c r="G143" s="1">
        <v>6</v>
      </c>
      <c r="H143" s="1">
        <v>4</v>
      </c>
      <c r="AX143" s="6">
        <v>1</v>
      </c>
    </row>
    <row r="144" spans="1:51" x14ac:dyDescent="0.2">
      <c r="B144" t="s">
        <v>204</v>
      </c>
      <c r="F144" s="1">
        <v>3</v>
      </c>
      <c r="G144" s="1">
        <v>15</v>
      </c>
      <c r="H144" s="1">
        <v>5</v>
      </c>
      <c r="I144" s="7">
        <v>1</v>
      </c>
      <c r="AX144" s="6">
        <v>3</v>
      </c>
    </row>
    <row r="145" spans="1:51" x14ac:dyDescent="0.2">
      <c r="A145" t="s">
        <v>205</v>
      </c>
      <c r="B145" t="s">
        <v>206</v>
      </c>
      <c r="C145">
        <v>1</v>
      </c>
      <c r="F145" s="1">
        <v>30</v>
      </c>
      <c r="G145" s="1">
        <v>82</v>
      </c>
      <c r="H145" s="1">
        <v>34</v>
      </c>
      <c r="I145" s="7">
        <v>1</v>
      </c>
      <c r="Q145" s="2">
        <v>1</v>
      </c>
      <c r="W145" s="2">
        <v>1</v>
      </c>
      <c r="AN145" s="4">
        <v>1</v>
      </c>
      <c r="AY145">
        <v>156</v>
      </c>
    </row>
    <row r="146" spans="1:51" x14ac:dyDescent="0.2">
      <c r="B146" t="s">
        <v>207</v>
      </c>
      <c r="F146" s="1">
        <v>5</v>
      </c>
      <c r="G146" s="1">
        <v>50</v>
      </c>
      <c r="H146" s="1">
        <v>5</v>
      </c>
      <c r="AW146" s="6">
        <v>3</v>
      </c>
      <c r="AX146" s="6">
        <v>1</v>
      </c>
    </row>
    <row r="147" spans="1:51" x14ac:dyDescent="0.2">
      <c r="B147" t="s">
        <v>208</v>
      </c>
      <c r="C147">
        <v>1</v>
      </c>
      <c r="F147" s="1">
        <v>11</v>
      </c>
      <c r="G147" s="1">
        <v>31</v>
      </c>
      <c r="H147" s="1">
        <v>55</v>
      </c>
      <c r="P147" s="2">
        <v>1</v>
      </c>
      <c r="AD147" s="3">
        <v>2</v>
      </c>
      <c r="AN147" s="4">
        <v>2</v>
      </c>
      <c r="AW147" s="6">
        <v>4</v>
      </c>
      <c r="AY147">
        <v>203</v>
      </c>
    </row>
    <row r="148" spans="1:51" x14ac:dyDescent="0.2">
      <c r="B148" t="s">
        <v>209</v>
      </c>
      <c r="C148">
        <v>1</v>
      </c>
      <c r="F148" s="1">
        <v>13</v>
      </c>
      <c r="G148" s="1">
        <v>13</v>
      </c>
      <c r="H148" s="1">
        <v>43</v>
      </c>
      <c r="AC148" s="17">
        <v>1</v>
      </c>
    </row>
    <row r="149" spans="1:51" x14ac:dyDescent="0.2">
      <c r="A149" t="s">
        <v>215</v>
      </c>
      <c r="B149" t="s">
        <v>210</v>
      </c>
      <c r="C149">
        <v>1</v>
      </c>
      <c r="F149" s="1">
        <v>45</v>
      </c>
      <c r="G149" s="1">
        <v>4</v>
      </c>
      <c r="H149" s="1">
        <v>17</v>
      </c>
      <c r="Q149" s="2">
        <v>1</v>
      </c>
      <c r="AJ149" s="15">
        <v>1</v>
      </c>
      <c r="AW149" s="6">
        <v>2</v>
      </c>
      <c r="AX149" s="6">
        <v>3</v>
      </c>
      <c r="AY149">
        <v>234</v>
      </c>
    </row>
    <row r="150" spans="1:51" x14ac:dyDescent="0.2">
      <c r="B150" t="s">
        <v>211</v>
      </c>
      <c r="F150" s="1">
        <v>21</v>
      </c>
      <c r="G150" s="1">
        <v>4</v>
      </c>
      <c r="H150" s="1">
        <v>2</v>
      </c>
      <c r="AJ150" s="15">
        <v>1</v>
      </c>
      <c r="AY150">
        <v>274</v>
      </c>
    </row>
    <row r="151" spans="1:51" x14ac:dyDescent="0.2">
      <c r="B151" t="s">
        <v>84</v>
      </c>
      <c r="F151" s="1">
        <v>19</v>
      </c>
      <c r="G151" s="1">
        <v>22</v>
      </c>
      <c r="H151" s="1">
        <v>9</v>
      </c>
      <c r="AA151" s="2">
        <v>1</v>
      </c>
      <c r="AD151" s="3">
        <v>1</v>
      </c>
      <c r="AN151" s="4">
        <v>1</v>
      </c>
      <c r="AW151" s="6">
        <v>2</v>
      </c>
      <c r="AX151" s="6">
        <v>6</v>
      </c>
      <c r="AY151">
        <v>279.30500000000001</v>
      </c>
    </row>
    <row r="152" spans="1:51" x14ac:dyDescent="0.2">
      <c r="B152" t="s">
        <v>213</v>
      </c>
      <c r="F152" s="1">
        <v>21</v>
      </c>
      <c r="G152" s="1">
        <v>1</v>
      </c>
      <c r="H152" s="1">
        <v>10</v>
      </c>
      <c r="AD152" s="3">
        <v>2</v>
      </c>
      <c r="AQ152" s="5">
        <v>1</v>
      </c>
      <c r="AY152">
        <v>324</v>
      </c>
    </row>
    <row r="153" spans="1:51" x14ac:dyDescent="0.2">
      <c r="B153" t="s">
        <v>214</v>
      </c>
      <c r="C153">
        <v>1</v>
      </c>
      <c r="F153" s="1">
        <v>23</v>
      </c>
      <c r="G153" s="1">
        <v>9</v>
      </c>
      <c r="H153" s="1">
        <v>9</v>
      </c>
      <c r="AW153" s="6">
        <v>6</v>
      </c>
      <c r="AX153" s="6">
        <v>1</v>
      </c>
    </row>
    <row r="154" spans="1:51" x14ac:dyDescent="0.2">
      <c r="A154" t="s">
        <v>216</v>
      </c>
      <c r="B154" t="s">
        <v>217</v>
      </c>
      <c r="C154">
        <v>1</v>
      </c>
      <c r="F154" s="1">
        <v>27</v>
      </c>
      <c r="G154" s="1">
        <v>19</v>
      </c>
      <c r="H154" s="1">
        <v>24</v>
      </c>
      <c r="K154" s="7">
        <v>1</v>
      </c>
      <c r="P154" s="2">
        <v>1</v>
      </c>
      <c r="Q154" s="2">
        <v>4</v>
      </c>
      <c r="AW154" s="6">
        <v>5</v>
      </c>
      <c r="AX154" s="6">
        <v>3</v>
      </c>
      <c r="AY154">
        <v>378</v>
      </c>
    </row>
    <row r="155" spans="1:51" x14ac:dyDescent="0.2">
      <c r="B155" t="s">
        <v>219</v>
      </c>
      <c r="F155" s="1">
        <v>18</v>
      </c>
      <c r="G155" s="1">
        <v>12</v>
      </c>
      <c r="H155" s="1">
        <v>39</v>
      </c>
      <c r="AW155" s="6">
        <v>3</v>
      </c>
      <c r="AX155" s="6">
        <v>1</v>
      </c>
    </row>
    <row r="156" spans="1:51" x14ac:dyDescent="0.2">
      <c r="B156" t="s">
        <v>220</v>
      </c>
      <c r="C156">
        <v>1</v>
      </c>
      <c r="F156" s="1">
        <v>21</v>
      </c>
      <c r="G156" s="1">
        <v>34</v>
      </c>
      <c r="H156" s="1">
        <v>49</v>
      </c>
      <c r="AC156" s="17">
        <v>1</v>
      </c>
    </row>
    <row r="157" spans="1:51" x14ac:dyDescent="0.2">
      <c r="B157" t="s">
        <v>221</v>
      </c>
      <c r="F157" s="1">
        <v>10</v>
      </c>
      <c r="AW157" s="6">
        <v>1</v>
      </c>
    </row>
    <row r="158" spans="1:51" x14ac:dyDescent="0.2">
      <c r="B158" t="s">
        <v>222</v>
      </c>
      <c r="F158" s="1">
        <v>14</v>
      </c>
      <c r="G158" s="1">
        <v>21</v>
      </c>
      <c r="H158" s="1">
        <v>34</v>
      </c>
      <c r="AW158" s="6">
        <v>7</v>
      </c>
    </row>
    <row r="159" spans="1:51" x14ac:dyDescent="0.2">
      <c r="B159" t="s">
        <v>223</v>
      </c>
      <c r="F159" s="1">
        <v>15</v>
      </c>
      <c r="G159" s="1">
        <v>5</v>
      </c>
      <c r="H159" s="1">
        <v>19</v>
      </c>
      <c r="AW159" s="6">
        <v>4</v>
      </c>
    </row>
    <row r="160" spans="1:51" x14ac:dyDescent="0.2">
      <c r="B160" t="s">
        <v>224</v>
      </c>
      <c r="F160" s="1">
        <v>21</v>
      </c>
      <c r="G160" s="1">
        <v>2</v>
      </c>
      <c r="H160" s="1">
        <v>32</v>
      </c>
      <c r="K160" s="7">
        <v>1</v>
      </c>
      <c r="AW160" s="6">
        <v>5</v>
      </c>
    </row>
    <row r="161" spans="1:52" x14ac:dyDescent="0.2">
      <c r="A161" t="s">
        <v>226</v>
      </c>
      <c r="B161" t="s">
        <v>225</v>
      </c>
      <c r="C161">
        <v>1</v>
      </c>
      <c r="F161" s="1">
        <v>13</v>
      </c>
      <c r="G161" s="1">
        <v>81</v>
      </c>
      <c r="H161" s="1">
        <v>88</v>
      </c>
      <c r="K161" s="7">
        <v>1</v>
      </c>
      <c r="AD161" s="3">
        <v>1</v>
      </c>
      <c r="AJ161" s="15">
        <v>1</v>
      </c>
      <c r="AW161" s="6">
        <v>3</v>
      </c>
      <c r="AY161" t="s">
        <v>228</v>
      </c>
    </row>
    <row r="162" spans="1:52" x14ac:dyDescent="0.2">
      <c r="B162" t="s">
        <v>227</v>
      </c>
      <c r="C162">
        <v>1</v>
      </c>
      <c r="F162" s="1">
        <v>25</v>
      </c>
      <c r="G162" s="1">
        <v>32</v>
      </c>
      <c r="H162" s="1">
        <v>47</v>
      </c>
      <c r="AC162" s="17">
        <v>1</v>
      </c>
      <c r="AW162" s="6">
        <v>6</v>
      </c>
    </row>
    <row r="163" spans="1:52" x14ac:dyDescent="0.2">
      <c r="B163" t="s">
        <v>280</v>
      </c>
      <c r="F163" s="1">
        <v>11</v>
      </c>
      <c r="G163" s="1">
        <v>15</v>
      </c>
      <c r="H163" s="1">
        <v>10</v>
      </c>
      <c r="AD163" s="3">
        <v>1</v>
      </c>
      <c r="AW163" s="6">
        <v>4</v>
      </c>
      <c r="AY163">
        <v>491</v>
      </c>
    </row>
    <row r="164" spans="1:52" x14ac:dyDescent="0.2">
      <c r="B164" t="s">
        <v>229</v>
      </c>
      <c r="C164">
        <v>1</v>
      </c>
      <c r="F164" s="1">
        <v>42</v>
      </c>
      <c r="G164" s="1">
        <v>39</v>
      </c>
      <c r="H164" s="1">
        <v>38</v>
      </c>
      <c r="K164" s="7">
        <v>1</v>
      </c>
      <c r="AW164" s="6">
        <v>9</v>
      </c>
      <c r="AX164" s="6">
        <v>1</v>
      </c>
    </row>
    <row r="165" spans="1:52" x14ac:dyDescent="0.2">
      <c r="A165" t="s">
        <v>230</v>
      </c>
      <c r="B165" t="s">
        <v>279</v>
      </c>
      <c r="C165">
        <v>1</v>
      </c>
      <c r="F165" s="1">
        <v>12</v>
      </c>
      <c r="G165" s="1">
        <v>12</v>
      </c>
      <c r="H165" s="1">
        <v>21</v>
      </c>
      <c r="AX165" s="6">
        <v>2</v>
      </c>
    </row>
    <row r="166" spans="1:52" x14ac:dyDescent="0.2">
      <c r="B166" t="s">
        <v>231</v>
      </c>
      <c r="F166" s="1">
        <v>1</v>
      </c>
      <c r="G166" s="1">
        <v>8</v>
      </c>
      <c r="H166" s="1">
        <v>30</v>
      </c>
      <c r="AV166" s="22">
        <v>2</v>
      </c>
      <c r="AX166" s="6">
        <v>3</v>
      </c>
      <c r="AZ166" t="s">
        <v>233</v>
      </c>
    </row>
    <row r="167" spans="1:52" x14ac:dyDescent="0.2">
      <c r="B167" t="s">
        <v>234</v>
      </c>
      <c r="F167" s="1">
        <v>3</v>
      </c>
      <c r="G167" s="1">
        <v>10</v>
      </c>
      <c r="H167" s="1">
        <v>13</v>
      </c>
      <c r="AX167" s="6">
        <v>3</v>
      </c>
      <c r="AZ167" t="s">
        <v>235</v>
      </c>
    </row>
    <row r="168" spans="1:52" x14ac:dyDescent="0.2">
      <c r="B168" t="s">
        <v>236</v>
      </c>
      <c r="F168" s="1">
        <v>14</v>
      </c>
      <c r="G168" s="1">
        <v>16</v>
      </c>
      <c r="H168" s="1">
        <v>11</v>
      </c>
      <c r="AB168" s="2">
        <v>1</v>
      </c>
      <c r="AC168" s="17">
        <v>1</v>
      </c>
      <c r="AX168" s="6">
        <v>1</v>
      </c>
    </row>
    <row r="169" spans="1:52" x14ac:dyDescent="0.2">
      <c r="B169" t="s">
        <v>238</v>
      </c>
      <c r="C169">
        <v>1</v>
      </c>
      <c r="F169" s="1">
        <v>23</v>
      </c>
      <c r="G169" s="1">
        <v>15</v>
      </c>
      <c r="H169" s="1">
        <v>28</v>
      </c>
      <c r="P169" s="2">
        <v>1</v>
      </c>
      <c r="AC169" s="17">
        <v>1</v>
      </c>
      <c r="AX169" s="6">
        <v>5</v>
      </c>
    </row>
    <row r="170" spans="1:52" x14ac:dyDescent="0.2">
      <c r="B170" t="s">
        <v>239</v>
      </c>
      <c r="F170" s="1">
        <v>21</v>
      </c>
      <c r="G170" s="1">
        <v>15</v>
      </c>
      <c r="H170" s="1">
        <v>12</v>
      </c>
      <c r="AX170" s="6">
        <v>3</v>
      </c>
    </row>
    <row r="171" spans="1:52" x14ac:dyDescent="0.2">
      <c r="B171" t="s">
        <v>240</v>
      </c>
      <c r="C171">
        <v>1</v>
      </c>
      <c r="F171" s="1">
        <v>3</v>
      </c>
      <c r="G171" s="1">
        <v>5</v>
      </c>
      <c r="H171" s="1">
        <v>21</v>
      </c>
      <c r="P171" s="2">
        <v>1</v>
      </c>
      <c r="AX171" s="6">
        <v>2</v>
      </c>
    </row>
    <row r="172" spans="1:52" x14ac:dyDescent="0.2">
      <c r="A172" t="s">
        <v>241</v>
      </c>
      <c r="B172" t="s">
        <v>242</v>
      </c>
      <c r="C172">
        <v>1</v>
      </c>
      <c r="F172" s="1">
        <v>6</v>
      </c>
      <c r="G172" s="1">
        <v>3</v>
      </c>
      <c r="H172" s="1">
        <v>10</v>
      </c>
      <c r="N172" s="7">
        <v>2</v>
      </c>
      <c r="O172" s="7">
        <v>1</v>
      </c>
    </row>
    <row r="173" spans="1:52" x14ac:dyDescent="0.2">
      <c r="B173" t="s">
        <v>243</v>
      </c>
      <c r="F173" s="1">
        <v>32</v>
      </c>
      <c r="G173" s="1">
        <v>15</v>
      </c>
      <c r="H173" s="1">
        <v>42</v>
      </c>
      <c r="N173" s="7">
        <v>2</v>
      </c>
      <c r="O173" s="7">
        <v>3</v>
      </c>
      <c r="AX173" s="6">
        <v>7</v>
      </c>
    </row>
    <row r="174" spans="1:52" x14ac:dyDescent="0.2">
      <c r="B174" t="s">
        <v>244</v>
      </c>
      <c r="F174" s="1">
        <v>0</v>
      </c>
      <c r="G174" s="1">
        <v>1</v>
      </c>
      <c r="H174" s="1">
        <v>2</v>
      </c>
      <c r="N174" s="7">
        <v>1</v>
      </c>
    </row>
    <row r="175" spans="1:52" x14ac:dyDescent="0.2">
      <c r="B175" t="s">
        <v>245</v>
      </c>
      <c r="F175" s="1">
        <v>4</v>
      </c>
      <c r="H175" s="1">
        <v>4</v>
      </c>
      <c r="N175" s="7">
        <v>8</v>
      </c>
      <c r="O175" s="7">
        <v>7</v>
      </c>
      <c r="AX175" s="6">
        <v>4</v>
      </c>
    </row>
    <row r="176" spans="1:52" x14ac:dyDescent="0.2">
      <c r="B176" t="s">
        <v>114</v>
      </c>
      <c r="F176" s="1">
        <v>21</v>
      </c>
      <c r="G176" s="1">
        <v>9</v>
      </c>
      <c r="H176" s="1">
        <v>38</v>
      </c>
      <c r="AX176" s="6">
        <v>3</v>
      </c>
    </row>
    <row r="177" spans="2:51" x14ac:dyDescent="0.2">
      <c r="B177" t="s">
        <v>246</v>
      </c>
      <c r="F177" s="1">
        <v>7</v>
      </c>
      <c r="G177" s="1">
        <v>4</v>
      </c>
      <c r="H177" s="1">
        <v>6</v>
      </c>
      <c r="N177" s="7">
        <v>1</v>
      </c>
      <c r="AX177" s="6">
        <v>1</v>
      </c>
    </row>
    <row r="178" spans="2:51" x14ac:dyDescent="0.2">
      <c r="B178" t="s">
        <v>247</v>
      </c>
      <c r="C178">
        <v>1</v>
      </c>
      <c r="F178" s="1">
        <v>6</v>
      </c>
      <c r="G178" s="1">
        <v>6</v>
      </c>
      <c r="H178" s="1">
        <v>52</v>
      </c>
      <c r="N178" s="7">
        <v>1</v>
      </c>
      <c r="AO178" s="4">
        <v>1</v>
      </c>
      <c r="AX178" s="6">
        <v>1</v>
      </c>
      <c r="AY178">
        <v>94</v>
      </c>
    </row>
    <row r="179" spans="2:51" x14ac:dyDescent="0.2">
      <c r="B179" t="s">
        <v>248</v>
      </c>
      <c r="C179">
        <v>1</v>
      </c>
      <c r="F179" s="1">
        <v>29</v>
      </c>
      <c r="G179" s="1">
        <v>3</v>
      </c>
      <c r="H179" s="1">
        <v>40</v>
      </c>
      <c r="N179" s="7">
        <v>4</v>
      </c>
      <c r="O179" s="7">
        <v>1</v>
      </c>
      <c r="AX179" s="6">
        <v>5</v>
      </c>
    </row>
    <row r="180" spans="2:51" x14ac:dyDescent="0.2">
      <c r="B180" t="s">
        <v>249</v>
      </c>
      <c r="C180">
        <v>1</v>
      </c>
      <c r="F180" s="1">
        <v>91</v>
      </c>
      <c r="G180" s="1">
        <v>6</v>
      </c>
      <c r="H180" s="1">
        <v>25</v>
      </c>
      <c r="N180" s="7">
        <v>5</v>
      </c>
      <c r="AD180" s="3">
        <v>1</v>
      </c>
      <c r="AX180" s="6">
        <v>2</v>
      </c>
      <c r="AY180">
        <v>147</v>
      </c>
    </row>
    <row r="181" spans="2:51" x14ac:dyDescent="0.2">
      <c r="B181" t="s">
        <v>250</v>
      </c>
      <c r="F181" s="1">
        <v>62</v>
      </c>
      <c r="G181" s="1">
        <v>3</v>
      </c>
      <c r="H181" s="1">
        <v>4</v>
      </c>
      <c r="AX181" s="6">
        <v>2</v>
      </c>
    </row>
    <row r="182" spans="2:51" x14ac:dyDescent="0.2">
      <c r="B182" t="s">
        <v>251</v>
      </c>
      <c r="F182" s="1">
        <v>34</v>
      </c>
      <c r="G182" s="1">
        <v>1</v>
      </c>
      <c r="H182" s="1">
        <v>4</v>
      </c>
      <c r="N182" s="7">
        <v>6</v>
      </c>
      <c r="O182" s="7">
        <v>2</v>
      </c>
    </row>
    <row r="183" spans="2:51" x14ac:dyDescent="0.2">
      <c r="B183" t="s">
        <v>252</v>
      </c>
      <c r="F183" s="1">
        <v>52</v>
      </c>
      <c r="G183" s="1">
        <v>7</v>
      </c>
      <c r="H183" s="1">
        <v>4</v>
      </c>
      <c r="N183" s="7">
        <v>3</v>
      </c>
      <c r="O183" s="7">
        <v>1</v>
      </c>
      <c r="AX183" s="6">
        <v>3</v>
      </c>
    </row>
    <row r="184" spans="2:51" x14ac:dyDescent="0.2">
      <c r="B184" t="s">
        <v>253</v>
      </c>
      <c r="C184">
        <v>1</v>
      </c>
      <c r="F184" s="1">
        <v>48</v>
      </c>
      <c r="G184" s="1">
        <v>4</v>
      </c>
      <c r="H184" s="1">
        <v>10</v>
      </c>
      <c r="N184" s="7">
        <v>7</v>
      </c>
      <c r="AX184" s="6">
        <v>1</v>
      </c>
    </row>
    <row r="185" spans="2:51" x14ac:dyDescent="0.2">
      <c r="B185" t="s">
        <v>254</v>
      </c>
      <c r="C185">
        <v>1</v>
      </c>
      <c r="F185" s="1">
        <v>50</v>
      </c>
      <c r="G185" s="1">
        <v>5</v>
      </c>
      <c r="H185" s="1">
        <v>13</v>
      </c>
      <c r="AX185" s="6">
        <v>1</v>
      </c>
    </row>
    <row r="186" spans="2:51" x14ac:dyDescent="0.2">
      <c r="B186" t="s">
        <v>255</v>
      </c>
      <c r="F186" s="1">
        <v>29</v>
      </c>
      <c r="G186" s="1">
        <v>7</v>
      </c>
      <c r="AX186" s="6">
        <v>5</v>
      </c>
    </row>
    <row r="187" spans="2:51" x14ac:dyDescent="0.2">
      <c r="B187" t="s">
        <v>256</v>
      </c>
      <c r="C187">
        <v>1</v>
      </c>
      <c r="F187" s="1">
        <v>42</v>
      </c>
      <c r="G187" s="1">
        <v>15</v>
      </c>
      <c r="H187" s="1">
        <v>14</v>
      </c>
      <c r="N187" s="7">
        <v>6</v>
      </c>
      <c r="Q187" s="2">
        <v>1</v>
      </c>
      <c r="AX187" s="6">
        <v>6</v>
      </c>
    </row>
    <row r="188" spans="2:51" x14ac:dyDescent="0.2">
      <c r="B188" t="s">
        <v>257</v>
      </c>
      <c r="F188" s="1">
        <v>40</v>
      </c>
      <c r="G188" s="1">
        <v>4</v>
      </c>
      <c r="H188" s="1">
        <v>13</v>
      </c>
      <c r="N188" s="7">
        <v>6</v>
      </c>
      <c r="O188" s="7">
        <v>1</v>
      </c>
      <c r="AX188" s="6">
        <v>1</v>
      </c>
    </row>
    <row r="189" spans="2:51" x14ac:dyDescent="0.2">
      <c r="B189" t="s">
        <v>1</v>
      </c>
      <c r="F189" s="1">
        <v>46</v>
      </c>
      <c r="G189" s="1">
        <v>5</v>
      </c>
      <c r="H189" s="1">
        <v>10</v>
      </c>
      <c r="N189" s="7">
        <v>3</v>
      </c>
      <c r="Y189" s="2">
        <v>1</v>
      </c>
      <c r="AD189" s="3">
        <v>1</v>
      </c>
      <c r="AY189">
        <v>321</v>
      </c>
    </row>
    <row r="190" spans="2:51" x14ac:dyDescent="0.2">
      <c r="B190" t="s">
        <v>258</v>
      </c>
      <c r="C190">
        <v>1</v>
      </c>
      <c r="F190" s="1">
        <v>34</v>
      </c>
      <c r="G190" s="1">
        <v>8</v>
      </c>
      <c r="H190" s="1">
        <v>39</v>
      </c>
      <c r="I190" s="7">
        <v>1</v>
      </c>
      <c r="AD190" s="3">
        <v>2</v>
      </c>
      <c r="AJ190" s="15">
        <v>3</v>
      </c>
      <c r="AX190" s="6">
        <v>3</v>
      </c>
      <c r="AY190">
        <v>342</v>
      </c>
    </row>
    <row r="191" spans="2:51" x14ac:dyDescent="0.2">
      <c r="B191" t="s">
        <v>126</v>
      </c>
      <c r="F191" s="1">
        <v>25</v>
      </c>
      <c r="G191" s="1">
        <v>2</v>
      </c>
      <c r="H191" s="1">
        <v>14</v>
      </c>
      <c r="Y191" s="2">
        <v>3</v>
      </c>
    </row>
    <row r="192" spans="2:51" x14ac:dyDescent="0.2">
      <c r="B192" t="s">
        <v>259</v>
      </c>
      <c r="C192">
        <v>1</v>
      </c>
      <c r="F192" s="1">
        <v>24</v>
      </c>
      <c r="G192" s="1">
        <v>5</v>
      </c>
      <c r="H192" s="1">
        <v>33</v>
      </c>
      <c r="N192" s="7">
        <v>3</v>
      </c>
      <c r="AX192" s="6">
        <v>3</v>
      </c>
    </row>
    <row r="193" spans="1:51" x14ac:dyDescent="0.2">
      <c r="B193" t="s">
        <v>260</v>
      </c>
      <c r="F193" s="1">
        <v>18</v>
      </c>
      <c r="G193" s="1">
        <v>7</v>
      </c>
      <c r="H193" s="1">
        <v>16</v>
      </c>
      <c r="N193" s="7">
        <v>3</v>
      </c>
      <c r="AJ193" s="15">
        <v>1</v>
      </c>
      <c r="AY193">
        <v>384</v>
      </c>
    </row>
    <row r="194" spans="1:51" x14ac:dyDescent="0.2">
      <c r="B194" t="s">
        <v>261</v>
      </c>
      <c r="F194" s="1">
        <v>73</v>
      </c>
      <c r="G194" s="1">
        <v>5</v>
      </c>
      <c r="H194" s="1">
        <v>9</v>
      </c>
      <c r="AD194" s="3">
        <v>1</v>
      </c>
      <c r="AX194" s="6">
        <v>4</v>
      </c>
      <c r="AY194">
        <v>406</v>
      </c>
    </row>
    <row r="195" spans="1:51" x14ac:dyDescent="0.2">
      <c r="A195" t="s">
        <v>262</v>
      </c>
      <c r="B195" t="s">
        <v>263</v>
      </c>
      <c r="F195" s="1">
        <v>10</v>
      </c>
      <c r="G195" s="1">
        <v>21</v>
      </c>
      <c r="H195" s="1">
        <v>2</v>
      </c>
      <c r="J195" s="7">
        <v>1</v>
      </c>
      <c r="N195" s="7">
        <v>10</v>
      </c>
      <c r="O195" s="7">
        <v>2</v>
      </c>
    </row>
    <row r="196" spans="1:51" x14ac:dyDescent="0.2">
      <c r="B196" t="s">
        <v>265</v>
      </c>
      <c r="F196" s="1">
        <v>5</v>
      </c>
      <c r="G196" s="1">
        <v>9</v>
      </c>
      <c r="N196" s="7">
        <v>3</v>
      </c>
      <c r="O196" s="7">
        <v>3</v>
      </c>
    </row>
    <row r="197" spans="1:51" x14ac:dyDescent="0.2">
      <c r="B197" t="s">
        <v>266</v>
      </c>
      <c r="C197">
        <v>1</v>
      </c>
      <c r="F197" s="1">
        <v>12</v>
      </c>
      <c r="G197" s="1">
        <v>2</v>
      </c>
      <c r="H197" s="1">
        <v>15</v>
      </c>
      <c r="O197" s="7">
        <v>2</v>
      </c>
    </row>
    <row r="198" spans="1:51" x14ac:dyDescent="0.2">
      <c r="B198" t="s">
        <v>267</v>
      </c>
      <c r="C198">
        <v>1</v>
      </c>
      <c r="F198" s="1">
        <v>6</v>
      </c>
      <c r="G198" s="1">
        <v>1</v>
      </c>
      <c r="H198" s="1">
        <v>20</v>
      </c>
      <c r="K198" s="7">
        <v>1</v>
      </c>
    </row>
    <row r="199" spans="1:51" x14ac:dyDescent="0.2">
      <c r="B199" t="s">
        <v>268</v>
      </c>
      <c r="C199">
        <v>1</v>
      </c>
      <c r="F199" s="1">
        <v>20</v>
      </c>
      <c r="G199" s="1">
        <v>14</v>
      </c>
      <c r="H199" s="1">
        <v>12</v>
      </c>
      <c r="I199" s="7">
        <v>1</v>
      </c>
      <c r="N199" s="7">
        <v>4</v>
      </c>
    </row>
    <row r="200" spans="1:51" x14ac:dyDescent="0.2">
      <c r="B200" t="s">
        <v>269</v>
      </c>
      <c r="F200" s="1">
        <v>8</v>
      </c>
      <c r="G200" s="1">
        <v>8</v>
      </c>
      <c r="H200" s="1">
        <v>7</v>
      </c>
      <c r="AC200" s="17">
        <v>1</v>
      </c>
    </row>
    <row r="201" spans="1:51" x14ac:dyDescent="0.2">
      <c r="B201" t="s">
        <v>270</v>
      </c>
      <c r="E201" s="1">
        <v>13</v>
      </c>
    </row>
    <row r="202" spans="1:51" x14ac:dyDescent="0.2">
      <c r="B202" t="s">
        <v>203</v>
      </c>
      <c r="E202" s="1">
        <v>8</v>
      </c>
    </row>
    <row r="203" spans="1:51" x14ac:dyDescent="0.2">
      <c r="B203" t="s">
        <v>271</v>
      </c>
      <c r="C203">
        <v>1</v>
      </c>
      <c r="F203" s="1">
        <v>5</v>
      </c>
      <c r="G203" s="1">
        <v>9</v>
      </c>
      <c r="H203" s="1">
        <v>59</v>
      </c>
      <c r="N203" s="7">
        <v>10</v>
      </c>
      <c r="O203" s="7">
        <v>7</v>
      </c>
    </row>
    <row r="204" spans="1:51" x14ac:dyDescent="0.2">
      <c r="B204" t="s">
        <v>120</v>
      </c>
      <c r="F204" s="1">
        <v>16</v>
      </c>
      <c r="G204" s="1">
        <v>6</v>
      </c>
      <c r="H204" s="1">
        <v>28</v>
      </c>
      <c r="N204" s="7">
        <v>4</v>
      </c>
    </row>
    <row r="205" spans="1:51" x14ac:dyDescent="0.2">
      <c r="B205" t="s">
        <v>272</v>
      </c>
      <c r="F205" s="1">
        <v>15</v>
      </c>
      <c r="G205" s="1">
        <v>4</v>
      </c>
      <c r="H205" s="1">
        <v>2</v>
      </c>
      <c r="N205" s="7">
        <v>4</v>
      </c>
    </row>
    <row r="206" spans="1:51" x14ac:dyDescent="0.2">
      <c r="B206" t="s">
        <v>273</v>
      </c>
      <c r="F206" s="1">
        <v>10</v>
      </c>
      <c r="G206" s="1">
        <v>11</v>
      </c>
      <c r="H206" s="1">
        <v>3</v>
      </c>
      <c r="N206" s="7">
        <v>5</v>
      </c>
      <c r="O206" s="7">
        <v>1</v>
      </c>
      <c r="AD206" s="3">
        <v>1</v>
      </c>
      <c r="AJ206" s="15">
        <v>2</v>
      </c>
      <c r="AY206">
        <v>448.44900000000001</v>
      </c>
    </row>
    <row r="207" spans="1:51" x14ac:dyDescent="0.2">
      <c r="B207" t="s">
        <v>274</v>
      </c>
      <c r="F207" s="1">
        <v>21</v>
      </c>
      <c r="G207" s="1">
        <v>18</v>
      </c>
      <c r="H207" s="1">
        <v>6</v>
      </c>
      <c r="N207" s="7">
        <v>7</v>
      </c>
      <c r="O207" s="7">
        <v>3</v>
      </c>
      <c r="AD207" s="3">
        <v>2</v>
      </c>
      <c r="AJ207" s="15">
        <v>1</v>
      </c>
      <c r="AW207" s="6">
        <v>1</v>
      </c>
      <c r="AY207" t="s">
        <v>275</v>
      </c>
    </row>
    <row r="208" spans="1:51" x14ac:dyDescent="0.2">
      <c r="B208" t="s">
        <v>276</v>
      </c>
      <c r="C208">
        <v>1</v>
      </c>
      <c r="G208" s="1">
        <v>9</v>
      </c>
      <c r="H208" s="1">
        <v>8</v>
      </c>
      <c r="AW208" s="6">
        <v>1</v>
      </c>
    </row>
    <row r="209" spans="2:29" x14ac:dyDescent="0.2">
      <c r="B209" t="s">
        <v>277</v>
      </c>
      <c r="F209" s="1">
        <v>67</v>
      </c>
      <c r="G209" s="1">
        <v>37</v>
      </c>
      <c r="H209" s="1">
        <v>35</v>
      </c>
      <c r="K209" s="7">
        <v>1</v>
      </c>
      <c r="N209" s="7">
        <v>19</v>
      </c>
      <c r="O209" s="7">
        <v>1</v>
      </c>
      <c r="Q209" s="2">
        <v>1</v>
      </c>
      <c r="AC209" s="17">
        <v>1</v>
      </c>
    </row>
    <row r="210" spans="2:29" x14ac:dyDescent="0.2">
      <c r="B210" t="s">
        <v>278</v>
      </c>
      <c r="C210">
        <v>1</v>
      </c>
      <c r="F210" s="1">
        <v>8</v>
      </c>
      <c r="G210" s="1">
        <v>10</v>
      </c>
      <c r="H210" s="1">
        <v>14</v>
      </c>
      <c r="N210" s="7">
        <v>13</v>
      </c>
      <c r="O210" s="7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SUMMA</vt:lpstr>
      <vt:lpstr>Landsbygden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Office-användare</dc:creator>
  <cp:lastModifiedBy>Microsoft Office-användare</cp:lastModifiedBy>
  <dcterms:created xsi:type="dcterms:W3CDTF">2022-04-12T16:25:42Z</dcterms:created>
  <dcterms:modified xsi:type="dcterms:W3CDTF">2022-06-29T11:38:45Z</dcterms:modified>
</cp:coreProperties>
</file>