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11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martinandersson/Desktop/Fattigt arbetsfolk/Närke/"/>
    </mc:Choice>
  </mc:AlternateContent>
  <xr:revisionPtr revIDLastSave="0" documentId="13_ncr:1_{324C5061-7E2C-174B-AFBB-C3B9C425AC53}" xr6:coauthVersionLast="47" xr6:coauthVersionMax="47" xr10:uidLastSave="{00000000-0000-0000-0000-000000000000}"/>
  <bookViews>
    <workbookView xWindow="0" yWindow="500" windowWidth="28800" windowHeight="17500" xr2:uid="{B5E9CC0C-7EF9-5147-9106-A32CF56B28AD}"/>
  </bookViews>
  <sheets>
    <sheet name="SUMMA" sheetId="2" r:id="rId1"/>
    <sheet name="Landsbygden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J2" i="2" l="1"/>
</calcChain>
</file>

<file path=xl/sharedStrings.xml><?xml version="1.0" encoding="utf-8"?>
<sst xmlns="http://schemas.openxmlformats.org/spreadsheetml/2006/main" count="33" uniqueCount="31">
  <si>
    <t>Götlunda</t>
  </si>
  <si>
    <t>Lillkyrka</t>
  </si>
  <si>
    <t>Ödeby</t>
  </si>
  <si>
    <t>Glanshammar</t>
  </si>
  <si>
    <t>"huskarl"</t>
  </si>
  <si>
    <t>499;500</t>
  </si>
  <si>
    <t>Rinkaby</t>
  </si>
  <si>
    <t>barnagods</t>
  </si>
  <si>
    <t>mjölnare</t>
  </si>
  <si>
    <t>klockare</t>
  </si>
  <si>
    <t>legodrängar</t>
  </si>
  <si>
    <t>mågar</t>
  </si>
  <si>
    <t>huskvinnor</t>
  </si>
  <si>
    <t>varav pärlstickare</t>
  </si>
  <si>
    <t>varav skinnare</t>
  </si>
  <si>
    <t>husmän</t>
  </si>
  <si>
    <t>frälse</t>
  </si>
  <si>
    <t>kyrko</t>
  </si>
  <si>
    <t>varav bösseskytt</t>
  </si>
  <si>
    <t>varav knekt</t>
  </si>
  <si>
    <t>skatte</t>
  </si>
  <si>
    <t>präst</t>
  </si>
  <si>
    <t>Bönder</t>
  </si>
  <si>
    <t>Husmän</t>
  </si>
  <si>
    <t>Huskvinnor</t>
  </si>
  <si>
    <t>Legodrängar</t>
  </si>
  <si>
    <t>Barnaarv</t>
  </si>
  <si>
    <t>Söner</t>
  </si>
  <si>
    <t>F: Besuttna</t>
  </si>
  <si>
    <t>F: Husfolk</t>
  </si>
  <si>
    <t>EGO/FORSELL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</si>
</sst>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2"/>
      <color theme="1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0" fillId="2" borderId="0" xfId="0" applyFill="1"/>
    <xf numFmtId="0" fontId="0" fillId="3" borderId="0" xfId="0" applyFill="1"/>
    <xf numFmtId="0" fontId="0" fillId="4" borderId="0" xfId="0" applyFill="1"/>
    <xf numFmtId="0" fontId="0" fillId="5" borderId="0" xfId="0" applyFill="1"/>
    <xf numFmtId="0" fontId="0" fillId="6" borderId="0" xfId="0" applyFill="1"/>
    <xf numFmtId="0" fontId="0" fillId="7" borderId="0" xfId="0" applyFill="1"/>
    <xf numFmtId="0" fontId="0" fillId="8" borderId="0" xfId="0" applyFill="1"/>
    <xf numFmtId="0" fontId="0" fillId="9" borderId="0" xfId="0" applyFill="1"/>
    <xf numFmtId="0" fontId="0" fillId="0" borderId="0" xfId="0" applyAlignment="1">
      <alignment textRotation="90"/>
    </xf>
    <xf numFmtId="0" fontId="0" fillId="2" borderId="0" xfId="0" applyFill="1" applyAlignment="1">
      <alignment textRotation="90"/>
    </xf>
    <xf numFmtId="0" fontId="0" fillId="3" borderId="0" xfId="0" applyFill="1" applyAlignment="1">
      <alignment textRotation="90"/>
    </xf>
    <xf numFmtId="0" fontId="0" fillId="4" borderId="0" xfId="0" applyFill="1" applyAlignment="1">
      <alignment textRotation="90"/>
    </xf>
    <xf numFmtId="0" fontId="0" fillId="5" borderId="0" xfId="0" applyFill="1" applyAlignment="1">
      <alignment textRotation="90"/>
    </xf>
    <xf numFmtId="0" fontId="0" fillId="6" borderId="0" xfId="0" applyFill="1" applyAlignment="1">
      <alignment textRotation="90"/>
    </xf>
    <xf numFmtId="0" fontId="0" fillId="7" borderId="0" xfId="0" applyFill="1" applyAlignment="1">
      <alignment textRotation="90"/>
    </xf>
    <xf numFmtId="0" fontId="0" fillId="8" borderId="0" xfId="0" applyFill="1" applyAlignment="1">
      <alignment textRotation="90"/>
    </xf>
    <xf numFmtId="0" fontId="0" fillId="9" borderId="0" xfId="0" applyFill="1" applyAlignment="1">
      <alignment textRotation="90"/>
    </xf>
    <xf numFmtId="0" fontId="0" fillId="10" borderId="0" xfId="0" applyFill="1" applyAlignment="1">
      <alignment textRotation="90"/>
    </xf>
    <xf numFmtId="0" fontId="0" fillId="10" borderId="0" xfId="0" applyFill="1"/>
    <xf numFmtId="0" fontId="0" fillId="11" borderId="0" xfId="0" applyFill="1" applyAlignment="1">
      <alignment textRotation="90"/>
    </xf>
    <xf numFmtId="0" fontId="0" fillId="11" borderId="0" xfId="0" applyFill="1"/>
    <xf numFmtId="9" fontId="0" fillId="0" borderId="0" xfId="0" applyNumberFormat="1"/>
    <xf numFmtId="0" fontId="0" fillId="12" borderId="0" xfId="0" applyFill="1" applyAlignment="1">
      <alignment textRotation="90"/>
    </xf>
    <xf numFmtId="0" fontId="0" fillId="12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060A45-EF4C-0F4F-89BF-C612B82D5FE0}">
  <dimension ref="A1:J2"/>
  <sheetViews>
    <sheetView tabSelected="1" workbookViewId="0"/>
  </sheetViews>
  <sheetFormatPr baseColWidth="10" defaultRowHeight="16" x14ac:dyDescent="0.2"/>
  <cols>
    <col min="1" max="1" width="12.83203125" bestFit="1" customWidth="1"/>
    <col min="2" max="2" width="4.1640625" style="19" bestFit="1" customWidth="1"/>
    <col min="3" max="3" width="3.6640625" style="7" bestFit="1" customWidth="1"/>
    <col min="4" max="5" width="3.6640625" style="21" bestFit="1" customWidth="1"/>
    <col min="6" max="7" width="3.6640625" style="6" bestFit="1" customWidth="1"/>
    <col min="8" max="8" width="4.1640625" style="24" bestFit="1" customWidth="1"/>
    <col min="9" max="9" width="3.6640625" style="24" bestFit="1" customWidth="1"/>
    <col min="10" max="10" width="5.6640625" bestFit="1" customWidth="1"/>
  </cols>
  <sheetData>
    <row r="1" spans="1:10" ht="77" x14ac:dyDescent="0.2">
      <c r="B1" s="18" t="s">
        <v>22</v>
      </c>
      <c r="C1" s="16" t="s">
        <v>26</v>
      </c>
      <c r="D1" s="20" t="s">
        <v>23</v>
      </c>
      <c r="E1" s="20" t="s">
        <v>24</v>
      </c>
      <c r="F1" s="15" t="s">
        <v>25</v>
      </c>
      <c r="G1" s="15" t="s">
        <v>27</v>
      </c>
      <c r="H1" s="23" t="s">
        <v>28</v>
      </c>
      <c r="I1" s="23" t="s">
        <v>29</v>
      </c>
      <c r="J1" s="9" t="s">
        <v>30</v>
      </c>
    </row>
    <row r="2" spans="1:10" x14ac:dyDescent="0.2">
      <c r="A2" t="s">
        <v>3</v>
      </c>
      <c r="B2" s="19">
        <v>181</v>
      </c>
      <c r="C2" s="7">
        <v>8</v>
      </c>
      <c r="D2" s="21">
        <v>10</v>
      </c>
      <c r="E2" s="21">
        <v>2</v>
      </c>
      <c r="F2" s="6">
        <v>2</v>
      </c>
      <c r="G2" s="6">
        <v>1</v>
      </c>
      <c r="H2" s="24">
        <v>183</v>
      </c>
      <c r="I2" s="24">
        <v>12</v>
      </c>
      <c r="J2" s="22">
        <f>(B2+D2+E2+F2+G2)/(H2+I2)</f>
        <v>1.0051282051282051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0025D1-3C07-F84E-B2A9-E258B4703BD2}">
  <dimension ref="A1:S6"/>
  <sheetViews>
    <sheetView workbookViewId="0">
      <selection activeCell="I2" sqref="I2:I6"/>
    </sheetView>
  </sheetViews>
  <sheetFormatPr baseColWidth="10" defaultRowHeight="16" x14ac:dyDescent="0.2"/>
  <cols>
    <col min="1" max="2" width="12.83203125" bestFit="1" customWidth="1"/>
    <col min="3" max="17" width="3.6640625" bestFit="1" customWidth="1"/>
  </cols>
  <sheetData>
    <row r="1" spans="1:19" ht="93" x14ac:dyDescent="0.2">
      <c r="A1" s="9"/>
      <c r="B1" s="9"/>
      <c r="C1" s="9" t="s">
        <v>21</v>
      </c>
      <c r="D1" s="17" t="s">
        <v>20</v>
      </c>
      <c r="E1" s="17" t="s">
        <v>19</v>
      </c>
      <c r="F1" s="17" t="s">
        <v>18</v>
      </c>
      <c r="G1" s="16" t="s">
        <v>17</v>
      </c>
      <c r="H1" s="15" t="s">
        <v>16</v>
      </c>
      <c r="I1" s="14" t="s">
        <v>15</v>
      </c>
      <c r="J1" s="14" t="s">
        <v>14</v>
      </c>
      <c r="K1" s="14" t="s">
        <v>13</v>
      </c>
      <c r="L1" s="13" t="s">
        <v>12</v>
      </c>
      <c r="M1" s="12" t="s">
        <v>11</v>
      </c>
      <c r="N1" s="12" t="s">
        <v>10</v>
      </c>
      <c r="O1" s="11" t="s">
        <v>9</v>
      </c>
      <c r="P1" s="10" t="s">
        <v>8</v>
      </c>
      <c r="Q1" s="9" t="s">
        <v>7</v>
      </c>
      <c r="R1" s="9"/>
      <c r="S1" s="9"/>
    </row>
    <row r="2" spans="1:19" x14ac:dyDescent="0.2">
      <c r="A2" t="s">
        <v>3</v>
      </c>
      <c r="B2" t="s">
        <v>6</v>
      </c>
      <c r="D2" s="8">
        <v>17</v>
      </c>
      <c r="E2" s="8"/>
      <c r="F2" s="8"/>
      <c r="G2" s="7">
        <v>3</v>
      </c>
      <c r="H2" s="6">
        <v>10</v>
      </c>
      <c r="I2" s="5">
        <v>1</v>
      </c>
      <c r="J2" s="5"/>
      <c r="K2" s="5"/>
      <c r="L2" s="4">
        <v>1</v>
      </c>
      <c r="M2" s="3">
        <v>1</v>
      </c>
      <c r="N2" s="3">
        <v>1</v>
      </c>
      <c r="O2" s="2">
        <v>1</v>
      </c>
      <c r="P2" s="1"/>
      <c r="R2" t="s">
        <v>5</v>
      </c>
      <c r="S2" t="s">
        <v>4</v>
      </c>
    </row>
    <row r="3" spans="1:19" x14ac:dyDescent="0.2">
      <c r="B3" t="s">
        <v>3</v>
      </c>
      <c r="C3">
        <v>1</v>
      </c>
      <c r="D3" s="8">
        <v>46</v>
      </c>
      <c r="E3" s="8">
        <v>1</v>
      </c>
      <c r="F3" s="8">
        <v>1</v>
      </c>
      <c r="G3" s="7">
        <v>5</v>
      </c>
      <c r="H3" s="6">
        <v>16</v>
      </c>
      <c r="I3" s="5">
        <v>1</v>
      </c>
      <c r="J3" s="5">
        <v>1</v>
      </c>
      <c r="K3" s="5"/>
      <c r="L3" s="4"/>
      <c r="M3" s="3"/>
      <c r="N3" s="3">
        <v>1</v>
      </c>
      <c r="O3" s="2">
        <v>1</v>
      </c>
      <c r="P3" s="1"/>
      <c r="Q3">
        <v>4</v>
      </c>
    </row>
    <row r="4" spans="1:19" x14ac:dyDescent="0.2">
      <c r="B4" t="s">
        <v>2</v>
      </c>
      <c r="D4" s="8">
        <v>7</v>
      </c>
      <c r="E4" s="8">
        <v>1</v>
      </c>
      <c r="F4" s="8"/>
      <c r="G4" s="7"/>
      <c r="H4" s="6"/>
      <c r="I4" s="5"/>
      <c r="J4" s="5"/>
      <c r="K4" s="5"/>
      <c r="L4" s="4"/>
      <c r="M4" s="3"/>
      <c r="N4" s="3"/>
      <c r="O4" s="2"/>
      <c r="P4" s="1">
        <v>1</v>
      </c>
    </row>
    <row r="5" spans="1:19" x14ac:dyDescent="0.2">
      <c r="B5" t="s">
        <v>1</v>
      </c>
      <c r="C5">
        <v>1</v>
      </c>
      <c r="D5" s="8">
        <v>13</v>
      </c>
      <c r="E5" s="8"/>
      <c r="F5" s="8"/>
      <c r="G5" s="7">
        <v>3</v>
      </c>
      <c r="H5" s="6">
        <v>15</v>
      </c>
      <c r="I5" s="5">
        <v>2</v>
      </c>
      <c r="J5" s="5"/>
      <c r="K5" s="5">
        <v>1</v>
      </c>
      <c r="L5" s="4"/>
      <c r="M5" s="3"/>
      <c r="N5" s="3"/>
      <c r="O5" s="2">
        <v>1</v>
      </c>
      <c r="P5" s="1"/>
      <c r="Q5">
        <v>2</v>
      </c>
      <c r="R5">
        <v>556</v>
      </c>
    </row>
    <row r="6" spans="1:19" x14ac:dyDescent="0.2">
      <c r="B6" t="s">
        <v>0</v>
      </c>
      <c r="C6">
        <v>1</v>
      </c>
      <c r="D6" s="8">
        <v>19</v>
      </c>
      <c r="E6" s="8">
        <v>1</v>
      </c>
      <c r="F6" s="8"/>
      <c r="G6" s="7">
        <v>1</v>
      </c>
      <c r="H6" s="6">
        <v>25</v>
      </c>
      <c r="I6" s="5">
        <v>2</v>
      </c>
      <c r="J6" s="5"/>
      <c r="K6" s="5"/>
      <c r="L6" s="4">
        <v>1</v>
      </c>
      <c r="M6" s="3"/>
      <c r="N6" s="3"/>
      <c r="O6" s="2">
        <v>1</v>
      </c>
      <c r="P6" s="1"/>
      <c r="Q6">
        <v>2</v>
      </c>
      <c r="R6">
        <v>579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Kalkylblad</vt:lpstr>
      </vt:variant>
      <vt:variant>
        <vt:i4>2</vt:i4>
      </vt:variant>
    </vt:vector>
  </HeadingPairs>
  <TitlesOfParts>
    <vt:vector size="2" baseType="lpstr">
      <vt:lpstr>SUMMA</vt:lpstr>
      <vt:lpstr>Landsbygden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Office-användare</dc:creator>
  <cp:lastModifiedBy>Microsoft Office-användare</cp:lastModifiedBy>
  <dcterms:created xsi:type="dcterms:W3CDTF">2022-06-01T16:20:49Z</dcterms:created>
  <dcterms:modified xsi:type="dcterms:W3CDTF">2022-06-28T11:08:39Z</dcterms:modified>
</cp:coreProperties>
</file>